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760"/>
  </bookViews>
  <sheets>
    <sheet name="Deutsch" sheetId="1" r:id="rId1"/>
  </sheets>
  <definedNames>
    <definedName name="_xlnm.Print_Titles" localSheetId="0">Deutsch!$1:$5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<sst xmlns="http://schemas.openxmlformats.org/spreadsheetml/2006/main" count="1885" uniqueCount="612">
  <si>
    <t>QP273/3</t>
  </si>
  <si>
    <t>QP48</t>
  </si>
  <si>
    <t>QP35</t>
  </si>
  <si>
    <t>QP20RW</t>
  </si>
  <si>
    <t>QP15RW</t>
  </si>
  <si>
    <t>QP150T</t>
  </si>
  <si>
    <t>QP96T</t>
  </si>
  <si>
    <t>QP35T</t>
  </si>
  <si>
    <t>QPD60T/17</t>
  </si>
  <si>
    <t>QPD60T/15</t>
  </si>
  <si>
    <t>QPD60T/12</t>
  </si>
  <si>
    <t>QPD60T/9</t>
  </si>
  <si>
    <t>QP12T/10</t>
  </si>
  <si>
    <t>QP12T/18</t>
  </si>
  <si>
    <t>QP6T/12</t>
  </si>
  <si>
    <t>QP6T/20</t>
  </si>
  <si>
    <t>QPD576</t>
  </si>
  <si>
    <t>QPD299W</t>
  </si>
  <si>
    <t>QPD240/3,7</t>
  </si>
  <si>
    <t>QPD240/6</t>
  </si>
  <si>
    <t>QPD209R</t>
  </si>
  <si>
    <t>27 mm</t>
  </si>
  <si>
    <t>QPD144/4,5R</t>
  </si>
  <si>
    <t>QPD144/6R</t>
  </si>
  <si>
    <t>QPD144RW</t>
  </si>
  <si>
    <t>QPD104/5R</t>
  </si>
  <si>
    <t>QPD104/6R</t>
  </si>
  <si>
    <t>QPD84/5R</t>
  </si>
  <si>
    <t>QPD84/6R</t>
  </si>
  <si>
    <t xml:space="preserve">QPD60/3,5R </t>
  </si>
  <si>
    <t>QPD60/5,5R</t>
  </si>
  <si>
    <t>QPD40/5R</t>
  </si>
  <si>
    <t>QPD35/3,5R</t>
  </si>
  <si>
    <t>QPD35/7R</t>
  </si>
  <si>
    <t>QPD28/4R</t>
  </si>
  <si>
    <t>QPD28/5R</t>
  </si>
  <si>
    <t>QPD24/7,5R</t>
  </si>
  <si>
    <t>QPE40</t>
  </si>
  <si>
    <t>QPQ256/4,5</t>
  </si>
  <si>
    <t>QPQ256/6</t>
  </si>
  <si>
    <t>QPQ224</t>
  </si>
  <si>
    <t>QPQ196</t>
  </si>
  <si>
    <t>QPQ144/4</t>
  </si>
  <si>
    <t>QPQ144/5</t>
  </si>
  <si>
    <t>QPQ64</t>
  </si>
  <si>
    <t>QPQ25</t>
  </si>
  <si>
    <t>QPQ8R</t>
  </si>
  <si>
    <t>QPD15/8R</t>
  </si>
  <si>
    <t>QPD15/9R</t>
  </si>
  <si>
    <t>QPD-L286</t>
  </si>
  <si>
    <t>QPD-L84R</t>
  </si>
  <si>
    <t>QPD-L48R</t>
  </si>
  <si>
    <t>QPD24/10R</t>
  </si>
  <si>
    <t>QPD84T/11,5</t>
  </si>
  <si>
    <t>QPD84T/8</t>
  </si>
  <si>
    <t>QPE228</t>
  </si>
  <si>
    <t>QPD40/4,5R</t>
  </si>
  <si>
    <t>QPD-L112</t>
  </si>
  <si>
    <t>QPE150/3,8</t>
  </si>
  <si>
    <t>QPE294</t>
  </si>
  <si>
    <t>QPE24/8</t>
  </si>
  <si>
    <t>QPE24/10</t>
  </si>
  <si>
    <t>QPE150/6</t>
  </si>
  <si>
    <t>QP35/6,3</t>
  </si>
  <si>
    <t>QPD28/6,5R</t>
  </si>
  <si>
    <t>a</t>
  </si>
  <si>
    <t>QPQ10R</t>
  </si>
  <si>
    <t>QPE150/4,5</t>
  </si>
  <si>
    <t>QPUS72/3,5</t>
  </si>
  <si>
    <t>QPUS72T/8</t>
  </si>
  <si>
    <t>QPUS32T/20</t>
  </si>
  <si>
    <t>QPUS32T/15</t>
  </si>
  <si>
    <t>QPUS162T</t>
  </si>
  <si>
    <t>QP24T/16</t>
  </si>
  <si>
    <t>QP24T/13</t>
  </si>
  <si>
    <t>QPD160/3,7R</t>
  </si>
  <si>
    <t>QPD160/5,5R</t>
  </si>
  <si>
    <t>QPE96V</t>
  </si>
  <si>
    <t>QPUS200</t>
  </si>
  <si>
    <t>QPD35R</t>
  </si>
  <si>
    <t>QPQ324</t>
  </si>
  <si>
    <t>QPQ14R</t>
  </si>
  <si>
    <t>QPE66</t>
  </si>
  <si>
    <t>QPE2-12/10</t>
  </si>
  <si>
    <t>QP15T/10</t>
  </si>
  <si>
    <t>QP15T/15,5</t>
  </si>
  <si>
    <t>QP6T/16</t>
  </si>
  <si>
    <t>QP228</t>
  </si>
  <si>
    <t>QPD144/5R</t>
  </si>
  <si>
    <t>QPD24/8R</t>
  </si>
  <si>
    <t>QPD15/7R</t>
  </si>
  <si>
    <t>QPE54/7V</t>
  </si>
  <si>
    <t>QPE54/8V</t>
  </si>
  <si>
    <t>QPE54/9V</t>
  </si>
  <si>
    <t>QPE18VR</t>
  </si>
  <si>
    <t>-</t>
  </si>
  <si>
    <t>Standard</t>
  </si>
  <si>
    <t>Quadrat</t>
  </si>
  <si>
    <t>QPD360/3,2</t>
  </si>
  <si>
    <t>QPD360/2,6</t>
  </si>
  <si>
    <t>QPD104/7R</t>
  </si>
  <si>
    <t>QPD35/6R</t>
  </si>
  <si>
    <t>QPD15/8ov</t>
  </si>
  <si>
    <t>QPD15/9ov</t>
  </si>
  <si>
    <t>QPD-L66/3,5</t>
  </si>
  <si>
    <t>QPD-L66/5,5</t>
  </si>
  <si>
    <t>QPE96/4,5R</t>
  </si>
  <si>
    <t>QPE77/4,5V</t>
  </si>
  <si>
    <t>QPE77/6V</t>
  </si>
  <si>
    <t>QP40T/11,5</t>
  </si>
  <si>
    <t>QP40T/18</t>
  </si>
  <si>
    <t>Euro</t>
  </si>
  <si>
    <t>QPD28/7,5R</t>
  </si>
  <si>
    <t>QPD104VW</t>
  </si>
  <si>
    <t>QPD104V</t>
  </si>
  <si>
    <t>QPD104R</t>
  </si>
  <si>
    <t>QPD104RW</t>
  </si>
  <si>
    <t>3,5 cc</t>
  </si>
  <si>
    <t>7,5 cc</t>
  </si>
  <si>
    <t>6 cc</t>
  </si>
  <si>
    <t>11 cc</t>
  </si>
  <si>
    <t>13 cc</t>
  </si>
  <si>
    <t>19 cc</t>
  </si>
  <si>
    <t>18 cc</t>
  </si>
  <si>
    <t>22 cc</t>
  </si>
  <si>
    <t>20 cc</t>
  </si>
  <si>
    <t>28 cc</t>
  </si>
  <si>
    <t>27 cc</t>
  </si>
  <si>
    <t>37 cc</t>
  </si>
  <si>
    <t>43 cc</t>
  </si>
  <si>
    <t>49 cc</t>
  </si>
  <si>
    <t>40 cc</t>
  </si>
  <si>
    <t>45 cc</t>
  </si>
  <si>
    <t>55 cc</t>
  </si>
  <si>
    <t>50 cc</t>
  </si>
  <si>
    <t>70 cc</t>
  </si>
  <si>
    <t>90 cc</t>
  </si>
  <si>
    <t>132 cc</t>
  </si>
  <si>
    <t>110 cc</t>
  </si>
  <si>
    <t>57 cc</t>
  </si>
  <si>
    <t>125 cc</t>
  </si>
  <si>
    <t>200 cc</t>
  </si>
  <si>
    <t>130 cc</t>
  </si>
  <si>
    <t>89 cc</t>
  </si>
  <si>
    <t>150 cc</t>
  </si>
  <si>
    <t>240 cc</t>
  </si>
  <si>
    <t>250 cc</t>
  </si>
  <si>
    <t>300 cc</t>
  </si>
  <si>
    <t>480 cc</t>
  </si>
  <si>
    <t>520 cc</t>
  </si>
  <si>
    <t>65 cc</t>
  </si>
  <si>
    <t>80 cc</t>
  </si>
  <si>
    <t>280 cc</t>
  </si>
  <si>
    <t>26 cc</t>
  </si>
  <si>
    <t>25 cc</t>
  </si>
  <si>
    <t>29 cc</t>
  </si>
  <si>
    <t>33 cc</t>
  </si>
  <si>
    <t>75 cc</t>
  </si>
  <si>
    <t>95 cc</t>
  </si>
  <si>
    <t>400 cc</t>
  </si>
  <si>
    <t>12 cc</t>
  </si>
  <si>
    <t>14 cc</t>
  </si>
  <si>
    <t>260 cc</t>
  </si>
  <si>
    <t>330 cc</t>
  </si>
  <si>
    <t>7 cc</t>
  </si>
  <si>
    <t>88 cc</t>
  </si>
  <si>
    <t>140 cc</t>
  </si>
  <si>
    <t>160 cc</t>
  </si>
  <si>
    <t>220 cc</t>
  </si>
  <si>
    <t>230 cc</t>
  </si>
  <si>
    <t>380 cc</t>
  </si>
  <si>
    <t>115 cc</t>
  </si>
  <si>
    <t>170 cc</t>
  </si>
  <si>
    <t>245 cc</t>
  </si>
  <si>
    <t>295 cc</t>
  </si>
  <si>
    <t>410 cc</t>
  </si>
  <si>
    <t>430 cc</t>
  </si>
  <si>
    <t>650 cc</t>
  </si>
  <si>
    <t>1100 cc</t>
  </si>
  <si>
    <t>1300 cc</t>
  </si>
  <si>
    <t>1600 cc</t>
  </si>
  <si>
    <t>13 x 13 mm</t>
  </si>
  <si>
    <t>18 x 18 mm</t>
  </si>
  <si>
    <t>20 x 20 mm</t>
  </si>
  <si>
    <t>22 x 22 mm</t>
  </si>
  <si>
    <t>23 mm</t>
  </si>
  <si>
    <t>30 mm</t>
  </si>
  <si>
    <t>29 mm</t>
  </si>
  <si>
    <t>33 x 33 mm</t>
  </si>
  <si>
    <t>32 mm</t>
  </si>
  <si>
    <t>26 mm</t>
  </si>
  <si>
    <t>40 mm</t>
  </si>
  <si>
    <t>37 mm</t>
  </si>
  <si>
    <t>60 mm</t>
  </si>
  <si>
    <t>43 mm</t>
  </si>
  <si>
    <t>55 mm</t>
  </si>
  <si>
    <t>45 mm</t>
  </si>
  <si>
    <t>50 mm</t>
  </si>
  <si>
    <t>42 mm</t>
  </si>
  <si>
    <t>310 x 530 mm</t>
  </si>
  <si>
    <t>310 x 518 mm</t>
  </si>
  <si>
    <t>300 x 530 mm</t>
  </si>
  <si>
    <t>250 x 530 mm</t>
  </si>
  <si>
    <t>315 x 550 mm</t>
  </si>
  <si>
    <t>390 x 600 mm</t>
  </si>
  <si>
    <t>400 x 600 mm</t>
  </si>
  <si>
    <t>360 x 560 mm</t>
  </si>
  <si>
    <t>280 x 360 mm</t>
  </si>
  <si>
    <t>400 x 400 mm</t>
  </si>
  <si>
    <t>280 x 490 mm</t>
  </si>
  <si>
    <t>267 x 530 mm</t>
  </si>
  <si>
    <t>268 x 530 mm</t>
  </si>
  <si>
    <t>270 x 535 mm</t>
  </si>
  <si>
    <t>315 x 515 mm</t>
  </si>
  <si>
    <t>335 x 515 mm</t>
  </si>
  <si>
    <t>300 x 500 mm</t>
  </si>
  <si>
    <t>215 x 360 mm</t>
  </si>
  <si>
    <t>35 mm</t>
  </si>
  <si>
    <t>70 mm</t>
  </si>
  <si>
    <t>38,5 mm</t>
  </si>
  <si>
    <t>QPD77</t>
  </si>
  <si>
    <t>38 x 40 mm</t>
  </si>
  <si>
    <t>48 mm</t>
  </si>
  <si>
    <t>QPD77W</t>
  </si>
  <si>
    <t>47 mm</t>
  </si>
  <si>
    <t>QPD60/7RF</t>
  </si>
  <si>
    <t>57 mm</t>
  </si>
  <si>
    <t>66 mm</t>
  </si>
  <si>
    <t>58 mm</t>
  </si>
  <si>
    <t>62 mm</t>
  </si>
  <si>
    <t>65 mm</t>
  </si>
  <si>
    <t>190 cc</t>
  </si>
  <si>
    <t>64 mm</t>
  </si>
  <si>
    <t>75 mm</t>
  </si>
  <si>
    <t>72 mm</t>
  </si>
  <si>
    <t>80 mm</t>
  </si>
  <si>
    <t>100 mm</t>
  </si>
  <si>
    <t>435 cc</t>
  </si>
  <si>
    <t>95 mm</t>
  </si>
  <si>
    <t>90 mm</t>
  </si>
  <si>
    <t>1000 cc</t>
  </si>
  <si>
    <t>115 mm</t>
  </si>
  <si>
    <t>120 mm</t>
  </si>
  <si>
    <t>21 x 20 mm</t>
  </si>
  <si>
    <t>33 mm</t>
  </si>
  <si>
    <t>34 x 34 mm</t>
  </si>
  <si>
    <t>36 mm</t>
  </si>
  <si>
    <t>44 x 44 mm</t>
  </si>
  <si>
    <t>53 mm</t>
  </si>
  <si>
    <t>85 x 85 mm</t>
  </si>
  <si>
    <t>265 cc</t>
  </si>
  <si>
    <t>310 cc</t>
  </si>
  <si>
    <t>23 x 24 mm</t>
  </si>
  <si>
    <t>23 x 23 mm</t>
  </si>
  <si>
    <t>54 mm</t>
  </si>
  <si>
    <t>27 x 27 mm</t>
  </si>
  <si>
    <t>31 x 31 mm</t>
  </si>
  <si>
    <t>30 x 30 mm</t>
  </si>
  <si>
    <t>38 mm</t>
  </si>
  <si>
    <t>40 x 40 mm</t>
  </si>
  <si>
    <t>QPE150/6V</t>
  </si>
  <si>
    <t>46 x 46 mm</t>
  </si>
  <si>
    <t>45 x 45 mm</t>
  </si>
  <si>
    <t>56,5 mm</t>
  </si>
  <si>
    <t>62 x 62 mm</t>
  </si>
  <si>
    <t>85 mm</t>
  </si>
  <si>
    <t>19 x 19 mm</t>
  </si>
  <si>
    <t>21 x 21 mm</t>
  </si>
  <si>
    <t>22 x 25 mm</t>
  </si>
  <si>
    <t>25 x 25 mm</t>
  </si>
  <si>
    <t>73 x 73 mm</t>
  </si>
  <si>
    <t>320 cc</t>
  </si>
  <si>
    <t>39 x 39 mm</t>
  </si>
  <si>
    <t>60 x 58 mm</t>
  </si>
  <si>
    <t>150 mm</t>
  </si>
  <si>
    <t>200 mm</t>
  </si>
  <si>
    <t>QP273</t>
  </si>
  <si>
    <t>QP273W</t>
  </si>
  <si>
    <t>24 x 24 mm</t>
  </si>
  <si>
    <t>336 x 527 mm</t>
  </si>
  <si>
    <t>QP150R</t>
  </si>
  <si>
    <t>QP150RW</t>
  </si>
  <si>
    <t>46 mm</t>
  </si>
  <si>
    <t>QP104R</t>
  </si>
  <si>
    <t>QP104RW</t>
  </si>
  <si>
    <t>38 x 38 mm</t>
  </si>
  <si>
    <t>78 mm</t>
  </si>
  <si>
    <t>QP77</t>
  </si>
  <si>
    <t>QP77W</t>
  </si>
  <si>
    <t>QP54R</t>
  </si>
  <si>
    <t>QP54RW</t>
  </si>
  <si>
    <t>45 x 50 mm</t>
  </si>
  <si>
    <t>56 x 56 mm</t>
  </si>
  <si>
    <t>60 x 60 mm</t>
  </si>
  <si>
    <t>63 mm</t>
  </si>
  <si>
    <t>QP35R</t>
  </si>
  <si>
    <t>QP35RW</t>
  </si>
  <si>
    <t>60 x 70 mm</t>
  </si>
  <si>
    <t>73 mm</t>
  </si>
  <si>
    <t>QP28</t>
  </si>
  <si>
    <t>QP28W</t>
  </si>
  <si>
    <t>QP24R</t>
  </si>
  <si>
    <t>QP24RW</t>
  </si>
  <si>
    <t>65 x 80 mm</t>
  </si>
  <si>
    <t>QP20</t>
  </si>
  <si>
    <t>QP20W</t>
  </si>
  <si>
    <t>82 x 82 mm</t>
  </si>
  <si>
    <t>QP15</t>
  </si>
  <si>
    <t>QP15W</t>
  </si>
  <si>
    <t>48 x 48 mm</t>
  </si>
  <si>
    <t>170 mm</t>
  </si>
  <si>
    <t>180 mm</t>
  </si>
  <si>
    <t>55 x 57 mm</t>
  </si>
  <si>
    <t>50 x 50 mm</t>
  </si>
  <si>
    <t>55 x 60 mm</t>
  </si>
  <si>
    <t>130 mm</t>
  </si>
  <si>
    <t>160 mm</t>
  </si>
  <si>
    <t>67 x 67 mm</t>
  </si>
  <si>
    <t>155 mm</t>
  </si>
  <si>
    <t>75 x 77 mm</t>
  </si>
  <si>
    <t>110 x 110 mm</t>
  </si>
  <si>
    <t>O</t>
  </si>
  <si>
    <t>QPD126/4R</t>
  </si>
  <si>
    <t>QPD126/5R</t>
  </si>
  <si>
    <t>QPD40/6R</t>
  </si>
  <si>
    <t>QPD-L480</t>
  </si>
  <si>
    <t>US</t>
  </si>
  <si>
    <t>QPD60/7R</t>
  </si>
  <si>
    <t>QPE24/8ov</t>
  </si>
  <si>
    <t>QPE24/10ov</t>
  </si>
  <si>
    <t>QPD360V</t>
  </si>
  <si>
    <t>QPD160/5,5RB</t>
  </si>
  <si>
    <t>QPD264V</t>
  </si>
  <si>
    <t>QPD-L18/8,5R</t>
  </si>
  <si>
    <t>QPE18VRL</t>
  </si>
  <si>
    <t>QPD-S8R</t>
  </si>
  <si>
    <t>QPUS264V</t>
  </si>
  <si>
    <t>QP54T/16</t>
  </si>
  <si>
    <t>31 mm</t>
  </si>
  <si>
    <t>QPD-L480-2</t>
  </si>
  <si>
    <t>4 cc</t>
  </si>
  <si>
    <t>15 x 15 mm</t>
  </si>
  <si>
    <t>24 mm</t>
  </si>
  <si>
    <t>300 x 540 mm</t>
  </si>
  <si>
    <t>310 x 540 mm</t>
  </si>
  <si>
    <t>17 x 17 mm</t>
  </si>
  <si>
    <t>18 x 16 mm</t>
  </si>
  <si>
    <t>QPD360/3,7V</t>
  </si>
  <si>
    <t>18,5 x 17 mm</t>
  </si>
  <si>
    <t>28 mm</t>
  </si>
  <si>
    <t>285 x 530 mm</t>
  </si>
  <si>
    <t>QPD144/3,5R</t>
  </si>
  <si>
    <t>30 cc</t>
  </si>
  <si>
    <t>QPD-L128V</t>
  </si>
  <si>
    <t>28,5 x 28,5 mm</t>
  </si>
  <si>
    <t>310 x 545 mm</t>
  </si>
  <si>
    <t>QPD77-2</t>
  </si>
  <si>
    <t>58 cc</t>
  </si>
  <si>
    <t>43 x 40 mm</t>
  </si>
  <si>
    <t xml:space="preserve">QPD60/4,5R </t>
  </si>
  <si>
    <t>60 cc</t>
  </si>
  <si>
    <t>QPD60/8R</t>
  </si>
  <si>
    <t>QPD45R</t>
  </si>
  <si>
    <t>QPD40/6RW</t>
  </si>
  <si>
    <t>QPD40/7,5RW</t>
  </si>
  <si>
    <t>QPD35/8,5R</t>
  </si>
  <si>
    <t>QPD28/7,5RL</t>
  </si>
  <si>
    <t>QPD-L18/10</t>
  </si>
  <si>
    <t>QPD-L18/7,5R</t>
  </si>
  <si>
    <t>QPD-L18/9R</t>
  </si>
  <si>
    <t>QPD-L18/10,5R</t>
  </si>
  <si>
    <t>105 mm</t>
  </si>
  <si>
    <t>QPD15/9,5R</t>
  </si>
  <si>
    <t>QPE96/6,5R</t>
  </si>
  <si>
    <t>400 x 605 mm</t>
  </si>
  <si>
    <t>QPE77/4,5V-2</t>
  </si>
  <si>
    <t>QPE77/6V-2</t>
  </si>
  <si>
    <t>47 x 47 mm</t>
  </si>
  <si>
    <t>QPE35VRL</t>
  </si>
  <si>
    <t>172 cc</t>
  </si>
  <si>
    <t>QPE-S9VRL</t>
  </si>
  <si>
    <t>180 x 555 mm</t>
  </si>
  <si>
    <t>QPQ224-2</t>
  </si>
  <si>
    <t>QPD144T/6R</t>
  </si>
  <si>
    <t>QPD144T/8R</t>
  </si>
  <si>
    <t>QP54T/11</t>
  </si>
  <si>
    <t>110 mm</t>
  </si>
  <si>
    <t>QP40T/15</t>
  </si>
  <si>
    <t>270 cc</t>
  </si>
  <si>
    <t>65 x 65 nn</t>
  </si>
  <si>
    <t>QPD104/6V</t>
  </si>
  <si>
    <t>QPD15/10</t>
  </si>
  <si>
    <t>580 cc</t>
  </si>
  <si>
    <t>90 x 90 mm</t>
  </si>
  <si>
    <t>402 x 402 mm</t>
  </si>
  <si>
    <t>QPD104/4VR</t>
  </si>
  <si>
    <t>QPD200/5,5V</t>
  </si>
  <si>
    <t>QPD104/4,5VR</t>
  </si>
  <si>
    <t>38 cc</t>
  </si>
  <si>
    <t>105 cc</t>
  </si>
  <si>
    <t>QPD45/5,6R</t>
  </si>
  <si>
    <t>56 mm</t>
  </si>
  <si>
    <t>QPD24/7,5RL</t>
  </si>
  <si>
    <t>QPE150/3,8R</t>
  </si>
  <si>
    <t>39 mm</t>
  </si>
  <si>
    <t>QPQ25R</t>
  </si>
  <si>
    <t>QPUS72T/6</t>
  </si>
  <si>
    <t>QPD84T/8-2</t>
  </si>
  <si>
    <t>QPD60T/18,5</t>
  </si>
  <si>
    <t>185 cc</t>
  </si>
  <si>
    <t>QP15T/15</t>
  </si>
  <si>
    <t>250 x 310 mm</t>
  </si>
  <si>
    <t>QPI190</t>
  </si>
  <si>
    <t>QPI252</t>
  </si>
  <si>
    <t>540 cc</t>
  </si>
  <si>
    <t>310 x 530 x 59 mm</t>
  </si>
  <si>
    <t>310 x 530 x 46 mm</t>
  </si>
  <si>
    <t>356 x 553 x 42 mm</t>
  </si>
  <si>
    <t>195 cc</t>
  </si>
  <si>
    <t>370 cc</t>
  </si>
  <si>
    <t>360 x 550 mm</t>
  </si>
  <si>
    <t>185 mm</t>
  </si>
  <si>
    <t>PK D 35 1,8 mm</t>
  </si>
  <si>
    <t>PK D 48 1,8 mm</t>
  </si>
  <si>
    <t>320 x 570 mm</t>
  </si>
  <si>
    <t>TP DS 3/17-19</t>
  </si>
  <si>
    <t>QPD144/4R</t>
  </si>
  <si>
    <t>QPD84/7,5R</t>
  </si>
  <si>
    <t>QPD60/6V</t>
  </si>
  <si>
    <t>76 cc</t>
  </si>
  <si>
    <t>QPD40/6RWL</t>
  </si>
  <si>
    <t>138 cc</t>
  </si>
  <si>
    <t>QPD40/7,5R</t>
  </si>
  <si>
    <t>QPE54/7VL</t>
  </si>
  <si>
    <t>92 cc</t>
  </si>
  <si>
    <t>87 cc</t>
  </si>
  <si>
    <t>QPD84T/5,5</t>
  </si>
  <si>
    <t>QP24T/10</t>
  </si>
  <si>
    <t>330 x 517 x 20 mm</t>
  </si>
  <si>
    <t>310 x 530 x 12 mm</t>
  </si>
  <si>
    <t>310 x 530 x 45 mm</t>
  </si>
  <si>
    <t>310 x 530 x 30 mm</t>
  </si>
  <si>
    <t>TP D 40/5,5</t>
  </si>
  <si>
    <t>Ø 5,5 cm pot</t>
  </si>
  <si>
    <t>TP D 24/7</t>
  </si>
  <si>
    <t>Ø 7 cm pot</t>
  </si>
  <si>
    <t>TP D 15/11</t>
  </si>
  <si>
    <t>Ø 11 cm pot</t>
  </si>
  <si>
    <r>
      <rPr>
        <sz val="8"/>
        <rFont val="Calibri"/>
        <family val="2"/>
      </rPr>
      <t xml:space="preserve">Ø </t>
    </r>
    <r>
      <rPr>
        <sz val="8"/>
        <rFont val="Arial Narrow"/>
        <family val="2"/>
      </rPr>
      <t>12/13 cm pot</t>
    </r>
  </si>
  <si>
    <t>TP E 12/12</t>
  </si>
  <si>
    <r>
      <rPr>
        <sz val="8"/>
        <rFont val="Calibri"/>
        <family val="2"/>
      </rPr>
      <t xml:space="preserve">Ø </t>
    </r>
    <r>
      <rPr>
        <sz val="8"/>
        <rFont val="Arial Narrow"/>
        <family val="2"/>
      </rPr>
      <t>12 cm pot</t>
    </r>
  </si>
  <si>
    <t>TP DS 3/18</t>
  </si>
  <si>
    <r>
      <rPr>
        <sz val="8"/>
        <rFont val="Calibri"/>
        <family val="2"/>
      </rPr>
      <t xml:space="preserve">Ø </t>
    </r>
    <r>
      <rPr>
        <sz val="8"/>
        <rFont val="Arial Narrow"/>
        <family val="2"/>
      </rPr>
      <t>18 cm pot</t>
    </r>
  </si>
  <si>
    <t>Ø 17-19 cm pot</t>
  </si>
  <si>
    <t>QPD-L480V</t>
  </si>
  <si>
    <t>4,3 cc</t>
  </si>
  <si>
    <t>QPD360/2,6V</t>
  </si>
  <si>
    <t>5 cc</t>
  </si>
  <si>
    <t>16 x 16 mm</t>
  </si>
  <si>
    <t>QPD-L170/5,2V</t>
  </si>
  <si>
    <t>19 x 17 mm</t>
  </si>
  <si>
    <t>52 mm</t>
  </si>
  <si>
    <t>23 cc</t>
  </si>
  <si>
    <t>QPD84/5VRF</t>
  </si>
  <si>
    <t>QPD-L50/4,2R</t>
  </si>
  <si>
    <t>QPD-L50/5,5R</t>
  </si>
  <si>
    <t>QPD45/6,5V</t>
  </si>
  <si>
    <t>310 x 532 mm</t>
  </si>
  <si>
    <t>QPD40/6RW-2</t>
  </si>
  <si>
    <t>QPD40/6RWL-2</t>
  </si>
  <si>
    <t>QPD40/8RWL-2</t>
  </si>
  <si>
    <t>QPD40/7,5RW-2</t>
  </si>
  <si>
    <t>QPD-L18/7,5R-2</t>
  </si>
  <si>
    <t>QPE54/7V-2</t>
  </si>
  <si>
    <t>QPE-S16VRL</t>
  </si>
  <si>
    <t>QPE-S10VRL</t>
  </si>
  <si>
    <t>71 mm</t>
  </si>
  <si>
    <t>180 x 600 mm</t>
  </si>
  <si>
    <t>QPE176/6V</t>
  </si>
  <si>
    <t>35 cc</t>
  </si>
  <si>
    <t>QP40T/6</t>
  </si>
  <si>
    <t>QPDL28T/15,5</t>
  </si>
  <si>
    <t>470 cc</t>
  </si>
  <si>
    <t>69 x 69 mm</t>
  </si>
  <si>
    <t>315 x 548 mm</t>
  </si>
  <si>
    <r>
      <t xml:space="preserve">TPE6/5,6 </t>
    </r>
    <r>
      <rPr>
        <b/>
        <i/>
        <sz val="7"/>
        <rFont val="Arial Narrow"/>
        <family val="2"/>
      </rPr>
      <t>weiß 1,2 mm</t>
    </r>
  </si>
  <si>
    <r>
      <t xml:space="preserve">TPE15/5,6 </t>
    </r>
    <r>
      <rPr>
        <b/>
        <i/>
        <sz val="7"/>
        <rFont val="Arial Narrow"/>
        <family val="2"/>
      </rPr>
      <t>weiß 1,2 mm</t>
    </r>
  </si>
  <si>
    <r>
      <t xml:space="preserve">TPE8/5,6 </t>
    </r>
    <r>
      <rPr>
        <b/>
        <i/>
        <sz val="7"/>
        <rFont val="Arial Narrow"/>
        <family val="2"/>
      </rPr>
      <t>weiß 1,2 mm</t>
    </r>
  </si>
  <si>
    <t>Hydroponic</t>
  </si>
  <si>
    <t>308 x 517 x 45 mm</t>
  </si>
  <si>
    <t>315 x 550 x 30 mm</t>
  </si>
  <si>
    <t>TP D-L 12/13-13</t>
  </si>
  <si>
    <t>QPD 28 FP</t>
  </si>
  <si>
    <t>Fertilpot 6 x 6 cm</t>
  </si>
  <si>
    <t>Jiffypot 6 x 6 cm</t>
  </si>
  <si>
    <t>QPD24/6R</t>
  </si>
  <si>
    <t>210 cc</t>
  </si>
  <si>
    <t>QPD104/5RF</t>
  </si>
  <si>
    <t>QPD104/6RF</t>
  </si>
  <si>
    <t>QPD60/4,5R-2</t>
  </si>
  <si>
    <t>85 cc</t>
  </si>
  <si>
    <t>70 x 70 mm</t>
  </si>
  <si>
    <t>QPD180/3,4R</t>
  </si>
  <si>
    <t>QPD40/5,5R</t>
  </si>
  <si>
    <t>34 mm</t>
  </si>
  <si>
    <t>QPD77-3</t>
  </si>
  <si>
    <t>QPE66/7,5</t>
  </si>
  <si>
    <t>QPD28/5,8R</t>
  </si>
  <si>
    <t>QPD28/5,4R</t>
  </si>
  <si>
    <t>144 cc</t>
  </si>
  <si>
    <t>QPD28/7,4R</t>
  </si>
  <si>
    <t>188 cc</t>
  </si>
  <si>
    <t>74 mm</t>
  </si>
  <si>
    <t>QPD28/8,4R</t>
  </si>
  <si>
    <t>208 cc</t>
  </si>
  <si>
    <t>84 mm</t>
  </si>
  <si>
    <t>QPE-S24VRL</t>
  </si>
  <si>
    <t>96 mm</t>
  </si>
  <si>
    <t>QPD160/4R</t>
  </si>
  <si>
    <t>QPD15/8,8R</t>
  </si>
  <si>
    <t>88 mm</t>
  </si>
  <si>
    <t>QPD45/7,5R</t>
  </si>
  <si>
    <t>QPD-L18/10L</t>
  </si>
  <si>
    <t>QPE240/5</t>
  </si>
  <si>
    <t>QPD60T/6</t>
  </si>
  <si>
    <t>135 cc</t>
  </si>
  <si>
    <t>QPD35/5R</t>
  </si>
  <si>
    <t>325 x 538 x 36 mm</t>
  </si>
  <si>
    <t>QPE320</t>
  </si>
  <si>
    <t>22 x 26 mm</t>
  </si>
  <si>
    <t>51 mm</t>
  </si>
  <si>
    <t>22,5 cc</t>
  </si>
  <si>
    <t>325 x 570 mm</t>
  </si>
  <si>
    <t>21 cc</t>
  </si>
  <si>
    <t>325 x 538 mm</t>
  </si>
  <si>
    <t>QPD150</t>
  </si>
  <si>
    <t>QPD84/5RL</t>
  </si>
  <si>
    <t>QPI84/5,5V</t>
  </si>
  <si>
    <t>36 cc</t>
  </si>
  <si>
    <t>35 x 35 mm</t>
  </si>
  <si>
    <t>QPD60/5,5R-2</t>
  </si>
  <si>
    <t>59 mm</t>
  </si>
  <si>
    <t>QPD60/6R</t>
  </si>
  <si>
    <t>QPD40/6R-2</t>
  </si>
  <si>
    <t>QPD28/8,4</t>
  </si>
  <si>
    <t>68 x 68 mm</t>
  </si>
  <si>
    <t>QPDL28T/15,5-2</t>
  </si>
  <si>
    <t>490 cc</t>
  </si>
  <si>
    <t>600 cc</t>
  </si>
  <si>
    <t>QPUS8R</t>
  </si>
  <si>
    <t>700 cc</t>
  </si>
  <si>
    <t>108 mm</t>
  </si>
  <si>
    <t>94 mm</t>
  </si>
  <si>
    <t>280 x 530 mm</t>
  </si>
  <si>
    <t>327 x 537 x 31 mm</t>
  </si>
  <si>
    <t>QPE48RL</t>
  </si>
  <si>
    <t>QPE-H77V</t>
  </si>
  <si>
    <t>79 cc</t>
  </si>
  <si>
    <t>QPE40/8,5</t>
  </si>
  <si>
    <t>QPQ4T/20</t>
  </si>
  <si>
    <t>3750 cc</t>
  </si>
  <si>
    <t>160 x 160 mm</t>
  </si>
  <si>
    <t>QPE54/7VRL</t>
  </si>
  <si>
    <t>355 x 555 mm</t>
  </si>
  <si>
    <t>QPUS162T-2</t>
  </si>
  <si>
    <t>QP12T/15</t>
  </si>
  <si>
    <t>390 x 600 x 56 mm</t>
  </si>
  <si>
    <t>QPE54HY/5,5P-50 weiß 3,0</t>
  </si>
  <si>
    <t>QPD77-4</t>
  </si>
  <si>
    <t>QPD35R-2</t>
  </si>
  <si>
    <t>QPUS104R</t>
  </si>
  <si>
    <t>QPE285-2</t>
  </si>
  <si>
    <t>Danish Size</t>
  </si>
  <si>
    <t>Nursery Trays</t>
  </si>
  <si>
    <t>Accessories</t>
  </si>
  <si>
    <t>Miscellaneous</t>
  </si>
  <si>
    <t>QPI150/5,5V</t>
  </si>
  <si>
    <t>QPE54HY-01 weiß 3,3 mm</t>
  </si>
  <si>
    <t>QPE54HY-02 weiß 3,3 mm</t>
  </si>
  <si>
    <t>QPE54HY-03 weiß 3,3 mm</t>
  </si>
  <si>
    <t>Tray holder Standard</t>
  </si>
  <si>
    <t>Tray holder Dänen</t>
  </si>
  <si>
    <t>Tray holder Euro</t>
  </si>
  <si>
    <t>Carrier TR-D U1</t>
  </si>
  <si>
    <t>Carrier TR-D U2</t>
  </si>
  <si>
    <t>Carrier TR-D U3</t>
  </si>
  <si>
    <t>Carrier TR-DL U4</t>
  </si>
  <si>
    <t>Carrier TR-D U5</t>
  </si>
  <si>
    <t>Carrier TR-I U6</t>
  </si>
  <si>
    <t>Carrier TR-I U7</t>
  </si>
  <si>
    <t>Carrier TR-D U8</t>
  </si>
  <si>
    <t>Carrier TR-D U9</t>
  </si>
  <si>
    <t>Carrier TR E-H U1</t>
  </si>
  <si>
    <t>Carrier TR Euro</t>
  </si>
  <si>
    <t>Plug Extractor</t>
  </si>
  <si>
    <t>net</t>
  </si>
  <si>
    <t>Cikkszám</t>
  </si>
  <si>
    <t>cella térfogata</t>
  </si>
  <si>
    <t>cella/m2</t>
  </si>
  <si>
    <t>Cellák száma</t>
  </si>
  <si>
    <t>Cella mérete</t>
  </si>
  <si>
    <t>Cella mélysége</t>
  </si>
  <si>
    <t>Csomagolás</t>
  </si>
  <si>
    <t>Tálca mérete</t>
  </si>
  <si>
    <t>Kinyomó tálca</t>
  </si>
  <si>
    <t>Egységára HUF</t>
  </si>
  <si>
    <t>Kinyomótálca ára</t>
  </si>
  <si>
    <t>Mapol Kereskedelmi Kft, 1118 Budapest , Regős u 6 fszt 1 , +36-20-9463128, jarek@mapol.hu</t>
  </si>
  <si>
    <t>paty@mapol.hu, www.mapol.hu . Raktár: 2071 Páty, Töki u 90, Mapol Faiskola területe</t>
  </si>
  <si>
    <t>x</t>
  </si>
  <si>
    <t>Az árak előzetes tájékoztatás nélkül változhatnak - az árfolyam, szállitási költségek ill. egyéb tényezők hatására.</t>
  </si>
  <si>
    <t>QuickPot - Nettó árlista - 2023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</si>
</sst>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20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Marlett"/>
      <charset val="2"/>
    </font>
    <font>
      <b/>
      <sz val="10"/>
      <name val="Arial"/>
      <family val="2"/>
    </font>
    <font>
      <b/>
      <sz val="16"/>
      <name val="Arial Narrow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b/>
      <i/>
      <sz val="7"/>
      <name val="Arial Narrow"/>
      <family val="2"/>
    </font>
    <font>
      <u/>
      <sz val="10"/>
      <color theme="10"/>
      <name val="Arial"/>
      <family val="2"/>
      <charset val="238"/>
    </font>
    <font>
      <b/>
      <sz val="8"/>
      <color theme="1"/>
      <name val="Arial Narrow"/>
      <family val="2"/>
    </font>
    <font>
      <b/>
      <u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2" fontId="10" fillId="2" borderId="0" xfId="0" applyNumberFormat="1" applyFont="1" applyFill="1" applyAlignment="1">
      <alignment horizontal="right"/>
    </xf>
    <xf numFmtId="2" fontId="8" fillId="2" borderId="1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1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0" fontId="13" fillId="0" borderId="7" xfId="0" applyFont="1" applyBorder="1" applyAlignment="1">
      <alignment vertical="center" textRotation="180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13" fillId="0" borderId="0" xfId="0" applyFont="1" applyBorder="1" applyAlignment="1">
      <alignment vertical="center" textRotation="180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2" fontId="8" fillId="2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2" fontId="10" fillId="2" borderId="0" xfId="0" quotePrefix="1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3" fillId="0" borderId="1" xfId="0" applyFont="1" applyBorder="1" applyAlignment="1">
      <alignment vertical="center" textRotation="180"/>
    </xf>
    <xf numFmtId="0" fontId="1" fillId="0" borderId="2" xfId="0" applyFont="1" applyBorder="1" applyAlignment="1"/>
    <xf numFmtId="0" fontId="1" fillId="0" borderId="2" xfId="0" quotePrefix="1" applyFont="1" applyBorder="1" applyAlignment="1">
      <alignment horizontal="center"/>
    </xf>
    <xf numFmtId="0" fontId="1" fillId="0" borderId="0" xfId="0" applyFont="1" applyBorder="1" applyAlignment="1"/>
    <xf numFmtId="1" fontId="1" fillId="0" borderId="0" xfId="0" applyNumberFormat="1" applyFont="1" applyAlignment="1"/>
    <xf numFmtId="1" fontId="3" fillId="0" borderId="2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 wrapText="1"/>
    </xf>
    <xf numFmtId="1" fontId="8" fillId="2" borderId="4" xfId="0" applyNumberFormat="1" applyFont="1" applyFill="1" applyBorder="1" applyAlignment="1">
      <alignment horizontal="center" wrapText="1"/>
    </xf>
    <xf numFmtId="1" fontId="8" fillId="2" borderId="6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8" fillId="2" borderId="5" xfId="0" applyNumberFormat="1" applyFont="1" applyFill="1" applyBorder="1" applyAlignment="1">
      <alignment horizontal="center" wrapText="1"/>
    </xf>
    <xf numFmtId="1" fontId="8" fillId="2" borderId="2" xfId="0" quotePrefix="1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 textRotation="180"/>
    </xf>
    <xf numFmtId="0" fontId="13" fillId="0" borderId="5" xfId="0" applyFont="1" applyBorder="1" applyAlignment="1">
      <alignment horizontal="center" vertical="center" textRotation="180"/>
    </xf>
    <xf numFmtId="0" fontId="13" fillId="0" borderId="7" xfId="0" applyFont="1" applyBorder="1" applyAlignment="1">
      <alignment horizontal="center" vertical="center" textRotation="180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textRotation="180" shrinkToFit="1"/>
    </xf>
    <xf numFmtId="0" fontId="13" fillId="0" borderId="0" xfId="0" applyFont="1" applyBorder="1" applyAlignment="1">
      <alignment horizontal="center" vertical="center" textRotation="180" shrinkToFit="1"/>
    </xf>
    <xf numFmtId="0" fontId="13" fillId="0" borderId="5" xfId="0" applyFont="1" applyBorder="1" applyAlignment="1">
      <alignment horizontal="center" vertical="center" textRotation="180" shrinkToFit="1"/>
    </xf>
    <xf numFmtId="14" fontId="2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Euro" xfId="1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203</xdr:row>
      <xdr:rowOff>47625</xdr:rowOff>
    </xdr:from>
    <xdr:to>
      <xdr:col>4</xdr:col>
      <xdr:colOff>200025</xdr:colOff>
      <xdr:row>203</xdr:row>
      <xdr:rowOff>123825</xdr:rowOff>
    </xdr:to>
    <xdr:sp macro="" textlink="">
      <xdr:nvSpPr>
        <xdr:cNvPr id="1301" name="Rectangle 3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>
          <a:spLocks noChangeArrowheads="1"/>
        </xdr:cNvSpPr>
      </xdr:nvSpPr>
      <xdr:spPr bwMode="auto">
        <a:xfrm>
          <a:off x="3105150" y="2743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205</xdr:row>
      <xdr:rowOff>47625</xdr:rowOff>
    </xdr:from>
    <xdr:to>
      <xdr:col>4</xdr:col>
      <xdr:colOff>200025</xdr:colOff>
      <xdr:row>205</xdr:row>
      <xdr:rowOff>123825</xdr:rowOff>
    </xdr:to>
    <xdr:sp macro="" textlink="">
      <xdr:nvSpPr>
        <xdr:cNvPr id="1302" name="Rectangle 4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3105150" y="2781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205</xdr:row>
      <xdr:rowOff>47625</xdr:rowOff>
    </xdr:from>
    <xdr:to>
      <xdr:col>4</xdr:col>
      <xdr:colOff>200025</xdr:colOff>
      <xdr:row>205</xdr:row>
      <xdr:rowOff>123825</xdr:rowOff>
    </xdr:to>
    <xdr:sp macro="" textlink="">
      <xdr:nvSpPr>
        <xdr:cNvPr id="1303" name="Rectangle 5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>
          <a:spLocks noChangeArrowheads="1"/>
        </xdr:cNvSpPr>
      </xdr:nvSpPr>
      <xdr:spPr bwMode="auto">
        <a:xfrm>
          <a:off x="3105150" y="2781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213</xdr:row>
      <xdr:rowOff>47625</xdr:rowOff>
    </xdr:from>
    <xdr:to>
      <xdr:col>4</xdr:col>
      <xdr:colOff>200025</xdr:colOff>
      <xdr:row>213</xdr:row>
      <xdr:rowOff>123825</xdr:rowOff>
    </xdr:to>
    <xdr:sp macro="" textlink="">
      <xdr:nvSpPr>
        <xdr:cNvPr id="1304" name="Rectangle 7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>
          <a:spLocks noChangeArrowheads="1"/>
        </xdr:cNvSpPr>
      </xdr:nvSpPr>
      <xdr:spPr bwMode="auto">
        <a:xfrm>
          <a:off x="3105150" y="2933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217</xdr:row>
      <xdr:rowOff>47625</xdr:rowOff>
    </xdr:from>
    <xdr:to>
      <xdr:col>4</xdr:col>
      <xdr:colOff>200025</xdr:colOff>
      <xdr:row>217</xdr:row>
      <xdr:rowOff>123825</xdr:rowOff>
    </xdr:to>
    <xdr:sp macro="" textlink="">
      <xdr:nvSpPr>
        <xdr:cNvPr id="1305" name="Rectangle 8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>
          <a:spLocks noChangeArrowheads="1"/>
        </xdr:cNvSpPr>
      </xdr:nvSpPr>
      <xdr:spPr bwMode="auto">
        <a:xfrm>
          <a:off x="3105150" y="3009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218</xdr:row>
      <xdr:rowOff>47625</xdr:rowOff>
    </xdr:from>
    <xdr:to>
      <xdr:col>4</xdr:col>
      <xdr:colOff>200025</xdr:colOff>
      <xdr:row>218</xdr:row>
      <xdr:rowOff>123825</xdr:rowOff>
    </xdr:to>
    <xdr:sp macro="" textlink="">
      <xdr:nvSpPr>
        <xdr:cNvPr id="1306" name="Rectangle 9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>
          <a:spLocks noChangeArrowheads="1"/>
        </xdr:cNvSpPr>
      </xdr:nvSpPr>
      <xdr:spPr bwMode="auto">
        <a:xfrm>
          <a:off x="3105150" y="3028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219</xdr:row>
      <xdr:rowOff>47625</xdr:rowOff>
    </xdr:from>
    <xdr:to>
      <xdr:col>4</xdr:col>
      <xdr:colOff>200025</xdr:colOff>
      <xdr:row>219</xdr:row>
      <xdr:rowOff>123825</xdr:rowOff>
    </xdr:to>
    <xdr:sp macro="" textlink="">
      <xdr:nvSpPr>
        <xdr:cNvPr id="1307" name="Rectangle 10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>
          <a:spLocks noChangeArrowheads="1"/>
        </xdr:cNvSpPr>
      </xdr:nvSpPr>
      <xdr:spPr bwMode="auto">
        <a:xfrm>
          <a:off x="3105150" y="3048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222</xdr:row>
      <xdr:rowOff>47625</xdr:rowOff>
    </xdr:from>
    <xdr:to>
      <xdr:col>4</xdr:col>
      <xdr:colOff>200025</xdr:colOff>
      <xdr:row>222</xdr:row>
      <xdr:rowOff>123825</xdr:rowOff>
    </xdr:to>
    <xdr:sp macro="" textlink="">
      <xdr:nvSpPr>
        <xdr:cNvPr id="1308" name="Rectangle 11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>
          <a:spLocks noChangeArrowheads="1"/>
        </xdr:cNvSpPr>
      </xdr:nvSpPr>
      <xdr:spPr bwMode="auto">
        <a:xfrm>
          <a:off x="3105150" y="3105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226</xdr:row>
      <xdr:rowOff>47625</xdr:rowOff>
    </xdr:from>
    <xdr:to>
      <xdr:col>4</xdr:col>
      <xdr:colOff>200025</xdr:colOff>
      <xdr:row>226</xdr:row>
      <xdr:rowOff>123825</xdr:rowOff>
    </xdr:to>
    <xdr:sp macro="" textlink="">
      <xdr:nvSpPr>
        <xdr:cNvPr id="1309" name="Rectangle 12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>
          <a:spLocks noChangeArrowheads="1"/>
        </xdr:cNvSpPr>
      </xdr:nvSpPr>
      <xdr:spPr bwMode="auto">
        <a:xfrm>
          <a:off x="3105150" y="3181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229</xdr:row>
      <xdr:rowOff>47625</xdr:rowOff>
    </xdr:from>
    <xdr:to>
      <xdr:col>4</xdr:col>
      <xdr:colOff>200025</xdr:colOff>
      <xdr:row>229</xdr:row>
      <xdr:rowOff>123825</xdr:rowOff>
    </xdr:to>
    <xdr:sp macro="" textlink="">
      <xdr:nvSpPr>
        <xdr:cNvPr id="1310" name="Rectangle 13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>
          <a:spLocks noChangeArrowheads="1"/>
        </xdr:cNvSpPr>
      </xdr:nvSpPr>
      <xdr:spPr bwMode="auto">
        <a:xfrm>
          <a:off x="3105150" y="3238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233</xdr:row>
      <xdr:rowOff>47625</xdr:rowOff>
    </xdr:from>
    <xdr:to>
      <xdr:col>4</xdr:col>
      <xdr:colOff>200025</xdr:colOff>
      <xdr:row>233</xdr:row>
      <xdr:rowOff>123825</xdr:rowOff>
    </xdr:to>
    <xdr:sp macro="" textlink="">
      <xdr:nvSpPr>
        <xdr:cNvPr id="1311" name="Rectangle 14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>
          <a:spLocks noChangeArrowheads="1"/>
        </xdr:cNvSpPr>
      </xdr:nvSpPr>
      <xdr:spPr bwMode="auto">
        <a:xfrm>
          <a:off x="3105150" y="3333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233</xdr:row>
      <xdr:rowOff>47625</xdr:rowOff>
    </xdr:from>
    <xdr:to>
      <xdr:col>4</xdr:col>
      <xdr:colOff>200025</xdr:colOff>
      <xdr:row>233</xdr:row>
      <xdr:rowOff>123825</xdr:rowOff>
    </xdr:to>
    <xdr:sp macro="" textlink="">
      <xdr:nvSpPr>
        <xdr:cNvPr id="1312" name="Rectangle 15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>
          <a:spLocks noChangeArrowheads="1"/>
        </xdr:cNvSpPr>
      </xdr:nvSpPr>
      <xdr:spPr bwMode="auto">
        <a:xfrm>
          <a:off x="3105150" y="3333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236</xdr:row>
      <xdr:rowOff>47625</xdr:rowOff>
    </xdr:from>
    <xdr:to>
      <xdr:col>4</xdr:col>
      <xdr:colOff>200025</xdr:colOff>
      <xdr:row>236</xdr:row>
      <xdr:rowOff>123825</xdr:rowOff>
    </xdr:to>
    <xdr:sp macro="" textlink="">
      <xdr:nvSpPr>
        <xdr:cNvPr id="1313" name="Rectangle 16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>
          <a:spLocks noChangeArrowheads="1"/>
        </xdr:cNvSpPr>
      </xdr:nvSpPr>
      <xdr:spPr bwMode="auto">
        <a:xfrm>
          <a:off x="3105150" y="3409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236</xdr:row>
      <xdr:rowOff>47625</xdr:rowOff>
    </xdr:from>
    <xdr:to>
      <xdr:col>4</xdr:col>
      <xdr:colOff>200025</xdr:colOff>
      <xdr:row>236</xdr:row>
      <xdr:rowOff>123825</xdr:rowOff>
    </xdr:to>
    <xdr:sp macro="" textlink="">
      <xdr:nvSpPr>
        <xdr:cNvPr id="1314" name="Rectangle 17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>
          <a:spLocks noChangeArrowheads="1"/>
        </xdr:cNvSpPr>
      </xdr:nvSpPr>
      <xdr:spPr bwMode="auto">
        <a:xfrm>
          <a:off x="3105150" y="3409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199</xdr:row>
      <xdr:rowOff>47625</xdr:rowOff>
    </xdr:from>
    <xdr:to>
      <xdr:col>4</xdr:col>
      <xdr:colOff>200025</xdr:colOff>
      <xdr:row>199</xdr:row>
      <xdr:rowOff>123825</xdr:rowOff>
    </xdr:to>
    <xdr:sp macro="" textlink="">
      <xdr:nvSpPr>
        <xdr:cNvPr id="1315" name="Rectangle 18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>
          <a:spLocks noChangeArrowheads="1"/>
        </xdr:cNvSpPr>
      </xdr:nvSpPr>
      <xdr:spPr bwMode="auto">
        <a:xfrm>
          <a:off x="3105150" y="2686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199</xdr:row>
      <xdr:rowOff>47625</xdr:rowOff>
    </xdr:from>
    <xdr:to>
      <xdr:col>4</xdr:col>
      <xdr:colOff>200025</xdr:colOff>
      <xdr:row>199</xdr:row>
      <xdr:rowOff>123825</xdr:rowOff>
    </xdr:to>
    <xdr:sp macro="" textlink="">
      <xdr:nvSpPr>
        <xdr:cNvPr id="1316" name="Rectangle 19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>
          <a:spLocks noChangeArrowheads="1"/>
        </xdr:cNvSpPr>
      </xdr:nvSpPr>
      <xdr:spPr bwMode="auto">
        <a:xfrm>
          <a:off x="3105150" y="2686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252</xdr:row>
      <xdr:rowOff>47625</xdr:rowOff>
    </xdr:from>
    <xdr:to>
      <xdr:col>4</xdr:col>
      <xdr:colOff>200025</xdr:colOff>
      <xdr:row>252</xdr:row>
      <xdr:rowOff>123825</xdr:rowOff>
    </xdr:to>
    <xdr:sp macro="" textlink="">
      <xdr:nvSpPr>
        <xdr:cNvPr id="1317" name="Rectangle 22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>
          <a:spLocks noChangeArrowheads="1"/>
        </xdr:cNvSpPr>
      </xdr:nvSpPr>
      <xdr:spPr bwMode="auto">
        <a:xfrm>
          <a:off x="3105150" y="3657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252</xdr:row>
      <xdr:rowOff>47625</xdr:rowOff>
    </xdr:from>
    <xdr:to>
      <xdr:col>4</xdr:col>
      <xdr:colOff>200025</xdr:colOff>
      <xdr:row>252</xdr:row>
      <xdr:rowOff>123825</xdr:rowOff>
    </xdr:to>
    <xdr:sp macro="" textlink="">
      <xdr:nvSpPr>
        <xdr:cNvPr id="1318" name="Rectangle 23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>
          <a:spLocks noChangeArrowheads="1"/>
        </xdr:cNvSpPr>
      </xdr:nvSpPr>
      <xdr:spPr bwMode="auto">
        <a:xfrm>
          <a:off x="3105150" y="3657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241</xdr:row>
      <xdr:rowOff>47625</xdr:rowOff>
    </xdr:from>
    <xdr:to>
      <xdr:col>4</xdr:col>
      <xdr:colOff>200025</xdr:colOff>
      <xdr:row>241</xdr:row>
      <xdr:rowOff>123825</xdr:rowOff>
    </xdr:to>
    <xdr:sp macro="" textlink="">
      <xdr:nvSpPr>
        <xdr:cNvPr id="1319" name="Rectangle 24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3105150" y="3486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241</xdr:row>
      <xdr:rowOff>47625</xdr:rowOff>
    </xdr:from>
    <xdr:to>
      <xdr:col>4</xdr:col>
      <xdr:colOff>200025</xdr:colOff>
      <xdr:row>241</xdr:row>
      <xdr:rowOff>123825</xdr:rowOff>
    </xdr:to>
    <xdr:sp macro="" textlink="">
      <xdr:nvSpPr>
        <xdr:cNvPr id="1320" name="Rectangle 25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3105150" y="3486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242</xdr:row>
      <xdr:rowOff>47625</xdr:rowOff>
    </xdr:from>
    <xdr:to>
      <xdr:col>4</xdr:col>
      <xdr:colOff>200025</xdr:colOff>
      <xdr:row>242</xdr:row>
      <xdr:rowOff>123825</xdr:rowOff>
    </xdr:to>
    <xdr:sp macro="" textlink="">
      <xdr:nvSpPr>
        <xdr:cNvPr id="1321" name="Rectangle 26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>
          <a:spLocks noChangeArrowheads="1"/>
        </xdr:cNvSpPr>
      </xdr:nvSpPr>
      <xdr:spPr bwMode="auto">
        <a:xfrm>
          <a:off x="3105150" y="3505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242</xdr:row>
      <xdr:rowOff>47625</xdr:rowOff>
    </xdr:from>
    <xdr:to>
      <xdr:col>4</xdr:col>
      <xdr:colOff>200025</xdr:colOff>
      <xdr:row>242</xdr:row>
      <xdr:rowOff>123825</xdr:rowOff>
    </xdr:to>
    <xdr:sp macro="" textlink="">
      <xdr:nvSpPr>
        <xdr:cNvPr id="1322" name="Rectangle 27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>
          <a:spLocks noChangeArrowheads="1"/>
        </xdr:cNvSpPr>
      </xdr:nvSpPr>
      <xdr:spPr bwMode="auto">
        <a:xfrm>
          <a:off x="3105150" y="3505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243</xdr:row>
      <xdr:rowOff>47625</xdr:rowOff>
    </xdr:from>
    <xdr:to>
      <xdr:col>4</xdr:col>
      <xdr:colOff>200025</xdr:colOff>
      <xdr:row>243</xdr:row>
      <xdr:rowOff>123825</xdr:rowOff>
    </xdr:to>
    <xdr:sp macro="" textlink="">
      <xdr:nvSpPr>
        <xdr:cNvPr id="1323" name="Rectangle 28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>
          <a:spLocks noChangeArrowheads="1"/>
        </xdr:cNvSpPr>
      </xdr:nvSpPr>
      <xdr:spPr bwMode="auto">
        <a:xfrm>
          <a:off x="3105150" y="3524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243</xdr:row>
      <xdr:rowOff>47625</xdr:rowOff>
    </xdr:from>
    <xdr:to>
      <xdr:col>4</xdr:col>
      <xdr:colOff>200025</xdr:colOff>
      <xdr:row>243</xdr:row>
      <xdr:rowOff>123825</xdr:rowOff>
    </xdr:to>
    <xdr:sp macro="" textlink="">
      <xdr:nvSpPr>
        <xdr:cNvPr id="1324" name="Rectangle 29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>
          <a:spLocks noChangeArrowheads="1"/>
        </xdr:cNvSpPr>
      </xdr:nvSpPr>
      <xdr:spPr bwMode="auto">
        <a:xfrm>
          <a:off x="3105150" y="3524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244</xdr:row>
      <xdr:rowOff>47625</xdr:rowOff>
    </xdr:from>
    <xdr:to>
      <xdr:col>4</xdr:col>
      <xdr:colOff>200025</xdr:colOff>
      <xdr:row>244</xdr:row>
      <xdr:rowOff>123825</xdr:rowOff>
    </xdr:to>
    <xdr:sp macro="" textlink="">
      <xdr:nvSpPr>
        <xdr:cNvPr id="1325" name="Rectangle 30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>
          <a:spLocks noChangeArrowheads="1"/>
        </xdr:cNvSpPr>
      </xdr:nvSpPr>
      <xdr:spPr bwMode="auto">
        <a:xfrm>
          <a:off x="3105150" y="3543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244</xdr:row>
      <xdr:rowOff>47625</xdr:rowOff>
    </xdr:from>
    <xdr:to>
      <xdr:col>4</xdr:col>
      <xdr:colOff>200025</xdr:colOff>
      <xdr:row>244</xdr:row>
      <xdr:rowOff>123825</xdr:rowOff>
    </xdr:to>
    <xdr:sp macro="" textlink="">
      <xdr:nvSpPr>
        <xdr:cNvPr id="1326" name="Rectangle 31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>
          <a:spLocks noChangeArrowheads="1"/>
        </xdr:cNvSpPr>
      </xdr:nvSpPr>
      <xdr:spPr bwMode="auto">
        <a:xfrm>
          <a:off x="3105150" y="3543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246</xdr:row>
      <xdr:rowOff>47625</xdr:rowOff>
    </xdr:from>
    <xdr:to>
      <xdr:col>4</xdr:col>
      <xdr:colOff>200025</xdr:colOff>
      <xdr:row>246</xdr:row>
      <xdr:rowOff>123825</xdr:rowOff>
    </xdr:to>
    <xdr:sp macro="" textlink="">
      <xdr:nvSpPr>
        <xdr:cNvPr id="1327" name="Rectangle 32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>
          <a:spLocks noChangeArrowheads="1"/>
        </xdr:cNvSpPr>
      </xdr:nvSpPr>
      <xdr:spPr bwMode="auto">
        <a:xfrm>
          <a:off x="3105150" y="3562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246</xdr:row>
      <xdr:rowOff>47625</xdr:rowOff>
    </xdr:from>
    <xdr:to>
      <xdr:col>4</xdr:col>
      <xdr:colOff>200025</xdr:colOff>
      <xdr:row>246</xdr:row>
      <xdr:rowOff>123825</xdr:rowOff>
    </xdr:to>
    <xdr:sp macro="" textlink="">
      <xdr:nvSpPr>
        <xdr:cNvPr id="1328" name="Rectangle 33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>
          <a:spLocks noChangeArrowheads="1"/>
        </xdr:cNvSpPr>
      </xdr:nvSpPr>
      <xdr:spPr bwMode="auto">
        <a:xfrm>
          <a:off x="3105150" y="3562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251</xdr:row>
      <xdr:rowOff>47625</xdr:rowOff>
    </xdr:from>
    <xdr:to>
      <xdr:col>4</xdr:col>
      <xdr:colOff>200025</xdr:colOff>
      <xdr:row>251</xdr:row>
      <xdr:rowOff>123825</xdr:rowOff>
    </xdr:to>
    <xdr:sp macro="" textlink="">
      <xdr:nvSpPr>
        <xdr:cNvPr id="1329" name="Rectangle 34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>
          <a:spLocks noChangeArrowheads="1"/>
        </xdr:cNvSpPr>
      </xdr:nvSpPr>
      <xdr:spPr bwMode="auto">
        <a:xfrm>
          <a:off x="3105150" y="3638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251</xdr:row>
      <xdr:rowOff>47625</xdr:rowOff>
    </xdr:from>
    <xdr:to>
      <xdr:col>4</xdr:col>
      <xdr:colOff>200025</xdr:colOff>
      <xdr:row>251</xdr:row>
      <xdr:rowOff>123825</xdr:rowOff>
    </xdr:to>
    <xdr:sp macro="" textlink="">
      <xdr:nvSpPr>
        <xdr:cNvPr id="1330" name="Rectangle 35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>
          <a:spLocks noChangeArrowheads="1"/>
        </xdr:cNvSpPr>
      </xdr:nvSpPr>
      <xdr:spPr bwMode="auto">
        <a:xfrm>
          <a:off x="3105150" y="3638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254</xdr:row>
      <xdr:rowOff>47625</xdr:rowOff>
    </xdr:from>
    <xdr:to>
      <xdr:col>4</xdr:col>
      <xdr:colOff>200025</xdr:colOff>
      <xdr:row>254</xdr:row>
      <xdr:rowOff>123825</xdr:rowOff>
    </xdr:to>
    <xdr:sp macro="" textlink="">
      <xdr:nvSpPr>
        <xdr:cNvPr id="1331" name="Rectangle 36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>
          <a:spLocks noChangeArrowheads="1"/>
        </xdr:cNvSpPr>
      </xdr:nvSpPr>
      <xdr:spPr bwMode="auto">
        <a:xfrm>
          <a:off x="3105150" y="3695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254</xdr:row>
      <xdr:rowOff>47625</xdr:rowOff>
    </xdr:from>
    <xdr:to>
      <xdr:col>4</xdr:col>
      <xdr:colOff>200025</xdr:colOff>
      <xdr:row>254</xdr:row>
      <xdr:rowOff>123825</xdr:rowOff>
    </xdr:to>
    <xdr:sp macro="" textlink="">
      <xdr:nvSpPr>
        <xdr:cNvPr id="1332" name="Rectangle 37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>
          <a:spLocks noChangeArrowheads="1"/>
        </xdr:cNvSpPr>
      </xdr:nvSpPr>
      <xdr:spPr bwMode="auto">
        <a:xfrm>
          <a:off x="3105150" y="3695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253</xdr:row>
      <xdr:rowOff>47625</xdr:rowOff>
    </xdr:from>
    <xdr:to>
      <xdr:col>4</xdr:col>
      <xdr:colOff>200025</xdr:colOff>
      <xdr:row>253</xdr:row>
      <xdr:rowOff>123825</xdr:rowOff>
    </xdr:to>
    <xdr:sp macro="" textlink="">
      <xdr:nvSpPr>
        <xdr:cNvPr id="1333" name="Rectangle 38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3105150" y="3676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253</xdr:row>
      <xdr:rowOff>47625</xdr:rowOff>
    </xdr:from>
    <xdr:to>
      <xdr:col>4</xdr:col>
      <xdr:colOff>200025</xdr:colOff>
      <xdr:row>253</xdr:row>
      <xdr:rowOff>123825</xdr:rowOff>
    </xdr:to>
    <xdr:sp macro="" textlink="">
      <xdr:nvSpPr>
        <xdr:cNvPr id="1334" name="Rectangle 39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>
          <a:spLocks noChangeArrowheads="1"/>
        </xdr:cNvSpPr>
      </xdr:nvSpPr>
      <xdr:spPr bwMode="auto">
        <a:xfrm>
          <a:off x="3105150" y="3676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258</xdr:row>
      <xdr:rowOff>47625</xdr:rowOff>
    </xdr:from>
    <xdr:to>
      <xdr:col>4</xdr:col>
      <xdr:colOff>200025</xdr:colOff>
      <xdr:row>258</xdr:row>
      <xdr:rowOff>123825</xdr:rowOff>
    </xdr:to>
    <xdr:sp macro="" textlink="">
      <xdr:nvSpPr>
        <xdr:cNvPr id="1335" name="Rectangle 40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>
          <a:spLocks noChangeArrowheads="1"/>
        </xdr:cNvSpPr>
      </xdr:nvSpPr>
      <xdr:spPr bwMode="auto">
        <a:xfrm>
          <a:off x="3105150" y="3733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258</xdr:row>
      <xdr:rowOff>47625</xdr:rowOff>
    </xdr:from>
    <xdr:to>
      <xdr:col>4</xdr:col>
      <xdr:colOff>200025</xdr:colOff>
      <xdr:row>258</xdr:row>
      <xdr:rowOff>123825</xdr:rowOff>
    </xdr:to>
    <xdr:sp macro="" textlink="">
      <xdr:nvSpPr>
        <xdr:cNvPr id="1336" name="Rectangle 41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3105150" y="3733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261</xdr:row>
      <xdr:rowOff>47625</xdr:rowOff>
    </xdr:from>
    <xdr:to>
      <xdr:col>4</xdr:col>
      <xdr:colOff>200025</xdr:colOff>
      <xdr:row>261</xdr:row>
      <xdr:rowOff>123825</xdr:rowOff>
    </xdr:to>
    <xdr:sp macro="" textlink="">
      <xdr:nvSpPr>
        <xdr:cNvPr id="1337" name="Rectangle 42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>
          <a:spLocks noChangeArrowheads="1"/>
        </xdr:cNvSpPr>
      </xdr:nvSpPr>
      <xdr:spPr bwMode="auto">
        <a:xfrm>
          <a:off x="3105150" y="3790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261</xdr:row>
      <xdr:rowOff>47625</xdr:rowOff>
    </xdr:from>
    <xdr:to>
      <xdr:col>4</xdr:col>
      <xdr:colOff>200025</xdr:colOff>
      <xdr:row>261</xdr:row>
      <xdr:rowOff>123825</xdr:rowOff>
    </xdr:to>
    <xdr:sp macro="" textlink="">
      <xdr:nvSpPr>
        <xdr:cNvPr id="1338" name="Rectangle 43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>
          <a:spLocks noChangeArrowheads="1"/>
        </xdr:cNvSpPr>
      </xdr:nvSpPr>
      <xdr:spPr bwMode="auto">
        <a:xfrm>
          <a:off x="3105150" y="3790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262</xdr:row>
      <xdr:rowOff>47625</xdr:rowOff>
    </xdr:from>
    <xdr:to>
      <xdr:col>4</xdr:col>
      <xdr:colOff>200025</xdr:colOff>
      <xdr:row>262</xdr:row>
      <xdr:rowOff>123825</xdr:rowOff>
    </xdr:to>
    <xdr:sp macro="" textlink="">
      <xdr:nvSpPr>
        <xdr:cNvPr id="1339" name="Rectangle 44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>
          <a:spLocks noChangeArrowheads="1"/>
        </xdr:cNvSpPr>
      </xdr:nvSpPr>
      <xdr:spPr bwMode="auto">
        <a:xfrm>
          <a:off x="3105150" y="3810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262</xdr:row>
      <xdr:rowOff>47625</xdr:rowOff>
    </xdr:from>
    <xdr:to>
      <xdr:col>4</xdr:col>
      <xdr:colOff>200025</xdr:colOff>
      <xdr:row>262</xdr:row>
      <xdr:rowOff>123825</xdr:rowOff>
    </xdr:to>
    <xdr:sp macro="" textlink="">
      <xdr:nvSpPr>
        <xdr:cNvPr id="1340" name="Rectangle 45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>
          <a:spLocks noChangeArrowheads="1"/>
        </xdr:cNvSpPr>
      </xdr:nvSpPr>
      <xdr:spPr bwMode="auto">
        <a:xfrm>
          <a:off x="3105150" y="3810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264</xdr:row>
      <xdr:rowOff>47625</xdr:rowOff>
    </xdr:from>
    <xdr:to>
      <xdr:col>4</xdr:col>
      <xdr:colOff>200025</xdr:colOff>
      <xdr:row>264</xdr:row>
      <xdr:rowOff>123825</xdr:rowOff>
    </xdr:to>
    <xdr:sp macro="" textlink="">
      <xdr:nvSpPr>
        <xdr:cNvPr id="1341" name="Rectangle 46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>
          <a:spLocks noChangeArrowheads="1"/>
        </xdr:cNvSpPr>
      </xdr:nvSpPr>
      <xdr:spPr bwMode="auto">
        <a:xfrm>
          <a:off x="3105150" y="3829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264</xdr:row>
      <xdr:rowOff>47625</xdr:rowOff>
    </xdr:from>
    <xdr:to>
      <xdr:col>4</xdr:col>
      <xdr:colOff>200025</xdr:colOff>
      <xdr:row>264</xdr:row>
      <xdr:rowOff>123825</xdr:rowOff>
    </xdr:to>
    <xdr:sp macro="" textlink="">
      <xdr:nvSpPr>
        <xdr:cNvPr id="1342" name="Rectangle 47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>
          <a:spLocks noChangeArrowheads="1"/>
        </xdr:cNvSpPr>
      </xdr:nvSpPr>
      <xdr:spPr bwMode="auto">
        <a:xfrm>
          <a:off x="3105150" y="3829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265</xdr:row>
      <xdr:rowOff>47625</xdr:rowOff>
    </xdr:from>
    <xdr:to>
      <xdr:col>4</xdr:col>
      <xdr:colOff>200025</xdr:colOff>
      <xdr:row>265</xdr:row>
      <xdr:rowOff>123825</xdr:rowOff>
    </xdr:to>
    <xdr:sp macro="" textlink="">
      <xdr:nvSpPr>
        <xdr:cNvPr id="1343" name="Rectangle 48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>
          <a:spLocks noChangeArrowheads="1"/>
        </xdr:cNvSpPr>
      </xdr:nvSpPr>
      <xdr:spPr bwMode="auto">
        <a:xfrm>
          <a:off x="3105150" y="3867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265</xdr:row>
      <xdr:rowOff>47625</xdr:rowOff>
    </xdr:from>
    <xdr:to>
      <xdr:col>4</xdr:col>
      <xdr:colOff>200025</xdr:colOff>
      <xdr:row>265</xdr:row>
      <xdr:rowOff>123825</xdr:rowOff>
    </xdr:to>
    <xdr:sp macro="" textlink="">
      <xdr:nvSpPr>
        <xdr:cNvPr id="1344" name="Rectangle 49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>
          <a:spLocks noChangeArrowheads="1"/>
        </xdr:cNvSpPr>
      </xdr:nvSpPr>
      <xdr:spPr bwMode="auto">
        <a:xfrm>
          <a:off x="3105150" y="3867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267</xdr:row>
      <xdr:rowOff>47625</xdr:rowOff>
    </xdr:from>
    <xdr:to>
      <xdr:col>4</xdr:col>
      <xdr:colOff>200025</xdr:colOff>
      <xdr:row>267</xdr:row>
      <xdr:rowOff>123825</xdr:rowOff>
    </xdr:to>
    <xdr:sp macro="" textlink="">
      <xdr:nvSpPr>
        <xdr:cNvPr id="1345" name="Rectangle 50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>
          <a:spLocks noChangeArrowheads="1"/>
        </xdr:cNvSpPr>
      </xdr:nvSpPr>
      <xdr:spPr bwMode="auto">
        <a:xfrm>
          <a:off x="3105150" y="3905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267</xdr:row>
      <xdr:rowOff>47625</xdr:rowOff>
    </xdr:from>
    <xdr:to>
      <xdr:col>4</xdr:col>
      <xdr:colOff>200025</xdr:colOff>
      <xdr:row>267</xdr:row>
      <xdr:rowOff>123825</xdr:rowOff>
    </xdr:to>
    <xdr:sp macro="" textlink="">
      <xdr:nvSpPr>
        <xdr:cNvPr id="1346" name="Rectangle 51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>
          <a:spLocks noChangeArrowheads="1"/>
        </xdr:cNvSpPr>
      </xdr:nvSpPr>
      <xdr:spPr bwMode="auto">
        <a:xfrm>
          <a:off x="3105150" y="3905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</xdr:row>
      <xdr:rowOff>47625</xdr:rowOff>
    </xdr:from>
    <xdr:to>
      <xdr:col>4</xdr:col>
      <xdr:colOff>200025</xdr:colOff>
      <xdr:row>5</xdr:row>
      <xdr:rowOff>123825</xdr:rowOff>
    </xdr:to>
    <xdr:sp macro="" textlink="">
      <xdr:nvSpPr>
        <xdr:cNvPr id="1347" name="Rectangle 52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>
          <a:spLocks noChangeArrowheads="1"/>
        </xdr:cNvSpPr>
      </xdr:nvSpPr>
      <xdr:spPr bwMode="auto">
        <a:xfrm>
          <a:off x="3105150" y="133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</xdr:row>
      <xdr:rowOff>47625</xdr:rowOff>
    </xdr:from>
    <xdr:to>
      <xdr:col>4</xdr:col>
      <xdr:colOff>200025</xdr:colOff>
      <xdr:row>5</xdr:row>
      <xdr:rowOff>123825</xdr:rowOff>
    </xdr:to>
    <xdr:sp macro="" textlink="">
      <xdr:nvSpPr>
        <xdr:cNvPr id="1348" name="Rectangle 53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>
          <a:spLocks noChangeArrowheads="1"/>
        </xdr:cNvSpPr>
      </xdr:nvSpPr>
      <xdr:spPr bwMode="auto">
        <a:xfrm>
          <a:off x="3105150" y="133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12</xdr:row>
      <xdr:rowOff>47625</xdr:rowOff>
    </xdr:from>
    <xdr:to>
      <xdr:col>4</xdr:col>
      <xdr:colOff>200025</xdr:colOff>
      <xdr:row>12</xdr:row>
      <xdr:rowOff>123825</xdr:rowOff>
    </xdr:to>
    <xdr:sp macro="" textlink="">
      <xdr:nvSpPr>
        <xdr:cNvPr id="1349" name="Rectangle 54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>
          <a:spLocks noChangeArrowheads="1"/>
        </xdr:cNvSpPr>
      </xdr:nvSpPr>
      <xdr:spPr bwMode="auto">
        <a:xfrm>
          <a:off x="3105150" y="228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12</xdr:row>
      <xdr:rowOff>47625</xdr:rowOff>
    </xdr:from>
    <xdr:to>
      <xdr:col>4</xdr:col>
      <xdr:colOff>200025</xdr:colOff>
      <xdr:row>12</xdr:row>
      <xdr:rowOff>123825</xdr:rowOff>
    </xdr:to>
    <xdr:sp macro="" textlink="">
      <xdr:nvSpPr>
        <xdr:cNvPr id="1350" name="Rectangle 55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>
          <a:spLocks noChangeArrowheads="1"/>
        </xdr:cNvSpPr>
      </xdr:nvSpPr>
      <xdr:spPr bwMode="auto">
        <a:xfrm>
          <a:off x="3105150" y="228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</xdr:row>
      <xdr:rowOff>47625</xdr:rowOff>
    </xdr:from>
    <xdr:to>
      <xdr:col>4</xdr:col>
      <xdr:colOff>200025</xdr:colOff>
      <xdr:row>17</xdr:row>
      <xdr:rowOff>123825</xdr:rowOff>
    </xdr:to>
    <xdr:sp macro="" textlink="">
      <xdr:nvSpPr>
        <xdr:cNvPr id="1351" name="Rectangle 56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>
          <a:spLocks noChangeArrowheads="1"/>
        </xdr:cNvSpPr>
      </xdr:nvSpPr>
      <xdr:spPr bwMode="auto">
        <a:xfrm>
          <a:off x="3105150" y="342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</xdr:row>
      <xdr:rowOff>47625</xdr:rowOff>
    </xdr:from>
    <xdr:to>
      <xdr:col>4</xdr:col>
      <xdr:colOff>200025</xdr:colOff>
      <xdr:row>17</xdr:row>
      <xdr:rowOff>123825</xdr:rowOff>
    </xdr:to>
    <xdr:sp macro="" textlink="">
      <xdr:nvSpPr>
        <xdr:cNvPr id="1352" name="Rectangle 57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>
          <a:spLocks noChangeArrowheads="1"/>
        </xdr:cNvSpPr>
      </xdr:nvSpPr>
      <xdr:spPr bwMode="auto">
        <a:xfrm>
          <a:off x="3105150" y="342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</xdr:row>
      <xdr:rowOff>47625</xdr:rowOff>
    </xdr:from>
    <xdr:to>
      <xdr:col>4</xdr:col>
      <xdr:colOff>200025</xdr:colOff>
      <xdr:row>18</xdr:row>
      <xdr:rowOff>123825</xdr:rowOff>
    </xdr:to>
    <xdr:sp macro="" textlink="">
      <xdr:nvSpPr>
        <xdr:cNvPr id="1353" name="Rectangle 58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>
          <a:spLocks noChangeArrowheads="1"/>
        </xdr:cNvSpPr>
      </xdr:nvSpPr>
      <xdr:spPr bwMode="auto">
        <a:xfrm>
          <a:off x="3105150" y="361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</xdr:row>
      <xdr:rowOff>47625</xdr:rowOff>
    </xdr:from>
    <xdr:to>
      <xdr:col>4</xdr:col>
      <xdr:colOff>200025</xdr:colOff>
      <xdr:row>18</xdr:row>
      <xdr:rowOff>123825</xdr:rowOff>
    </xdr:to>
    <xdr:sp macro="" textlink="">
      <xdr:nvSpPr>
        <xdr:cNvPr id="1354" name="Rectangle 59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>
          <a:spLocks noChangeArrowheads="1"/>
        </xdr:cNvSpPr>
      </xdr:nvSpPr>
      <xdr:spPr bwMode="auto">
        <a:xfrm>
          <a:off x="3105150" y="361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39</xdr:row>
      <xdr:rowOff>47625</xdr:rowOff>
    </xdr:from>
    <xdr:to>
      <xdr:col>4</xdr:col>
      <xdr:colOff>200025</xdr:colOff>
      <xdr:row>39</xdr:row>
      <xdr:rowOff>123825</xdr:rowOff>
    </xdr:to>
    <xdr:sp macro="" textlink="">
      <xdr:nvSpPr>
        <xdr:cNvPr id="1355" name="Rectangle 60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>
          <a:spLocks noChangeArrowheads="1"/>
        </xdr:cNvSpPr>
      </xdr:nvSpPr>
      <xdr:spPr bwMode="auto">
        <a:xfrm>
          <a:off x="3105150" y="628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58</xdr:row>
      <xdr:rowOff>47625</xdr:rowOff>
    </xdr:from>
    <xdr:to>
      <xdr:col>4</xdr:col>
      <xdr:colOff>200025</xdr:colOff>
      <xdr:row>58</xdr:row>
      <xdr:rowOff>123825</xdr:rowOff>
    </xdr:to>
    <xdr:sp macro="" textlink="">
      <xdr:nvSpPr>
        <xdr:cNvPr id="1356" name="Rectangle 61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>
          <a:spLocks noChangeArrowheads="1"/>
        </xdr:cNvSpPr>
      </xdr:nvSpPr>
      <xdr:spPr bwMode="auto">
        <a:xfrm>
          <a:off x="3105150" y="895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169</xdr:row>
      <xdr:rowOff>47625</xdr:rowOff>
    </xdr:from>
    <xdr:to>
      <xdr:col>4</xdr:col>
      <xdr:colOff>200025</xdr:colOff>
      <xdr:row>169</xdr:row>
      <xdr:rowOff>123825</xdr:rowOff>
    </xdr:to>
    <xdr:sp macro="" textlink="">
      <xdr:nvSpPr>
        <xdr:cNvPr id="1357" name="Rectangle 62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>
          <a:spLocks noChangeArrowheads="1"/>
        </xdr:cNvSpPr>
      </xdr:nvSpPr>
      <xdr:spPr bwMode="auto">
        <a:xfrm>
          <a:off x="3105150" y="1790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154</xdr:row>
      <xdr:rowOff>47625</xdr:rowOff>
    </xdr:from>
    <xdr:to>
      <xdr:col>4</xdr:col>
      <xdr:colOff>200025</xdr:colOff>
      <xdr:row>154</xdr:row>
      <xdr:rowOff>123825</xdr:rowOff>
    </xdr:to>
    <xdr:sp macro="" textlink="">
      <xdr:nvSpPr>
        <xdr:cNvPr id="1359" name="Rectangle 64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3105150" y="2152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178</xdr:row>
      <xdr:rowOff>47625</xdr:rowOff>
    </xdr:from>
    <xdr:to>
      <xdr:col>4</xdr:col>
      <xdr:colOff>200025</xdr:colOff>
      <xdr:row>178</xdr:row>
      <xdr:rowOff>123825</xdr:rowOff>
    </xdr:to>
    <xdr:sp macro="" textlink="">
      <xdr:nvSpPr>
        <xdr:cNvPr id="1360" name="Rectangle 65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>
          <a:spLocks noChangeArrowheads="1"/>
        </xdr:cNvSpPr>
      </xdr:nvSpPr>
      <xdr:spPr bwMode="auto">
        <a:xfrm>
          <a:off x="3105150" y="2362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179</xdr:row>
      <xdr:rowOff>47625</xdr:rowOff>
    </xdr:from>
    <xdr:to>
      <xdr:col>4</xdr:col>
      <xdr:colOff>200025</xdr:colOff>
      <xdr:row>179</xdr:row>
      <xdr:rowOff>123825</xdr:rowOff>
    </xdr:to>
    <xdr:sp macro="" textlink="">
      <xdr:nvSpPr>
        <xdr:cNvPr id="1361" name="Rectangle 66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>
          <a:spLocks noChangeArrowheads="1"/>
        </xdr:cNvSpPr>
      </xdr:nvSpPr>
      <xdr:spPr bwMode="auto">
        <a:xfrm>
          <a:off x="3105150" y="2381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180</xdr:row>
      <xdr:rowOff>47625</xdr:rowOff>
    </xdr:from>
    <xdr:to>
      <xdr:col>4</xdr:col>
      <xdr:colOff>200025</xdr:colOff>
      <xdr:row>180</xdr:row>
      <xdr:rowOff>123825</xdr:rowOff>
    </xdr:to>
    <xdr:sp macro="" textlink="">
      <xdr:nvSpPr>
        <xdr:cNvPr id="1362" name="Rectangle 67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3105150" y="2400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182</xdr:row>
      <xdr:rowOff>47625</xdr:rowOff>
    </xdr:from>
    <xdr:to>
      <xdr:col>4</xdr:col>
      <xdr:colOff>200025</xdr:colOff>
      <xdr:row>182</xdr:row>
      <xdr:rowOff>123825</xdr:rowOff>
    </xdr:to>
    <xdr:sp macro="" textlink="">
      <xdr:nvSpPr>
        <xdr:cNvPr id="1363" name="Rectangle 68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>
          <a:spLocks noChangeArrowheads="1"/>
        </xdr:cNvSpPr>
      </xdr:nvSpPr>
      <xdr:spPr bwMode="auto">
        <a:xfrm>
          <a:off x="3105150" y="2438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183</xdr:row>
      <xdr:rowOff>47625</xdr:rowOff>
    </xdr:from>
    <xdr:to>
      <xdr:col>4</xdr:col>
      <xdr:colOff>200025</xdr:colOff>
      <xdr:row>183</xdr:row>
      <xdr:rowOff>123825</xdr:rowOff>
    </xdr:to>
    <xdr:sp macro="" textlink="">
      <xdr:nvSpPr>
        <xdr:cNvPr id="1364" name="Rectangle 69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>
          <a:spLocks noChangeArrowheads="1"/>
        </xdr:cNvSpPr>
      </xdr:nvSpPr>
      <xdr:spPr bwMode="auto">
        <a:xfrm>
          <a:off x="3105150" y="2457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184</xdr:row>
      <xdr:rowOff>47625</xdr:rowOff>
    </xdr:from>
    <xdr:to>
      <xdr:col>4</xdr:col>
      <xdr:colOff>200025</xdr:colOff>
      <xdr:row>184</xdr:row>
      <xdr:rowOff>123825</xdr:rowOff>
    </xdr:to>
    <xdr:sp macro="" textlink="">
      <xdr:nvSpPr>
        <xdr:cNvPr id="1365" name="Rectangle 70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3105150" y="2476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185</xdr:row>
      <xdr:rowOff>47625</xdr:rowOff>
    </xdr:from>
    <xdr:to>
      <xdr:col>4</xdr:col>
      <xdr:colOff>200025</xdr:colOff>
      <xdr:row>185</xdr:row>
      <xdr:rowOff>123825</xdr:rowOff>
    </xdr:to>
    <xdr:sp macro="" textlink="">
      <xdr:nvSpPr>
        <xdr:cNvPr id="1366" name="Rectangle 71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3105150" y="2495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187</xdr:row>
      <xdr:rowOff>47625</xdr:rowOff>
    </xdr:from>
    <xdr:to>
      <xdr:col>4</xdr:col>
      <xdr:colOff>200025</xdr:colOff>
      <xdr:row>187</xdr:row>
      <xdr:rowOff>123825</xdr:rowOff>
    </xdr:to>
    <xdr:sp macro="" textlink="">
      <xdr:nvSpPr>
        <xdr:cNvPr id="1367" name="Rectangle 72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>
          <a:spLocks noChangeArrowheads="1"/>
        </xdr:cNvSpPr>
      </xdr:nvSpPr>
      <xdr:spPr bwMode="auto">
        <a:xfrm>
          <a:off x="3105150" y="2514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1368" name="Rectangle 107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3105150" y="2428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238</xdr:row>
      <xdr:rowOff>47625</xdr:rowOff>
    </xdr:from>
    <xdr:to>
      <xdr:col>4</xdr:col>
      <xdr:colOff>200025</xdr:colOff>
      <xdr:row>238</xdr:row>
      <xdr:rowOff>123825</xdr:rowOff>
    </xdr:to>
    <xdr:sp macro="" textlink="">
      <xdr:nvSpPr>
        <xdr:cNvPr id="1369" name="Rectangle 110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>
          <a:spLocks noChangeArrowheads="1"/>
        </xdr:cNvSpPr>
      </xdr:nvSpPr>
      <xdr:spPr bwMode="auto">
        <a:xfrm>
          <a:off x="3105150" y="3448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57</xdr:row>
      <xdr:rowOff>47625</xdr:rowOff>
    </xdr:from>
    <xdr:to>
      <xdr:col>4</xdr:col>
      <xdr:colOff>200025</xdr:colOff>
      <xdr:row>57</xdr:row>
      <xdr:rowOff>123825</xdr:rowOff>
    </xdr:to>
    <xdr:sp macro="" textlink="">
      <xdr:nvSpPr>
        <xdr:cNvPr id="1370" name="Rectangle 117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>
          <a:spLocks noChangeArrowheads="1"/>
        </xdr:cNvSpPr>
      </xdr:nvSpPr>
      <xdr:spPr bwMode="auto">
        <a:xfrm>
          <a:off x="3105150" y="3429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171</xdr:row>
      <xdr:rowOff>47625</xdr:rowOff>
    </xdr:from>
    <xdr:to>
      <xdr:col>4</xdr:col>
      <xdr:colOff>200025</xdr:colOff>
      <xdr:row>171</xdr:row>
      <xdr:rowOff>123825</xdr:rowOff>
    </xdr:to>
    <xdr:sp macro="" textlink="">
      <xdr:nvSpPr>
        <xdr:cNvPr id="1371" name="Rectangle 118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>
          <a:spLocks noChangeArrowheads="1"/>
        </xdr:cNvSpPr>
      </xdr:nvSpPr>
      <xdr:spPr bwMode="auto">
        <a:xfrm>
          <a:off x="3105150" y="1828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197</xdr:row>
      <xdr:rowOff>47625</xdr:rowOff>
    </xdr:from>
    <xdr:to>
      <xdr:col>4</xdr:col>
      <xdr:colOff>200025</xdr:colOff>
      <xdr:row>197</xdr:row>
      <xdr:rowOff>123825</xdr:rowOff>
    </xdr:to>
    <xdr:sp macro="" textlink="">
      <xdr:nvSpPr>
        <xdr:cNvPr id="1372" name="Rectangle 119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>
          <a:spLocks noChangeArrowheads="1"/>
        </xdr:cNvSpPr>
      </xdr:nvSpPr>
      <xdr:spPr bwMode="auto">
        <a:xfrm>
          <a:off x="3105150" y="2667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34</xdr:row>
      <xdr:rowOff>0</xdr:rowOff>
    </xdr:from>
    <xdr:to>
      <xdr:col>4</xdr:col>
      <xdr:colOff>200025</xdr:colOff>
      <xdr:row>34</xdr:row>
      <xdr:rowOff>0</xdr:rowOff>
    </xdr:to>
    <xdr:sp macro="" textlink="">
      <xdr:nvSpPr>
        <xdr:cNvPr id="1373" name="Rectangle 122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>
          <a:spLocks noChangeArrowheads="1"/>
        </xdr:cNvSpPr>
      </xdr:nvSpPr>
      <xdr:spPr bwMode="auto">
        <a:xfrm>
          <a:off x="3105150" y="5476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63</xdr:row>
      <xdr:rowOff>47625</xdr:rowOff>
    </xdr:from>
    <xdr:to>
      <xdr:col>4</xdr:col>
      <xdr:colOff>200025</xdr:colOff>
      <xdr:row>63</xdr:row>
      <xdr:rowOff>123825</xdr:rowOff>
    </xdr:to>
    <xdr:sp macro="" textlink="">
      <xdr:nvSpPr>
        <xdr:cNvPr id="1374" name="Rectangle 123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>
          <a:spLocks noChangeArrowheads="1"/>
        </xdr:cNvSpPr>
      </xdr:nvSpPr>
      <xdr:spPr bwMode="auto">
        <a:xfrm>
          <a:off x="3105150" y="952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136</xdr:row>
      <xdr:rowOff>47625</xdr:rowOff>
    </xdr:from>
    <xdr:to>
      <xdr:col>4</xdr:col>
      <xdr:colOff>200025</xdr:colOff>
      <xdr:row>136</xdr:row>
      <xdr:rowOff>123825</xdr:rowOff>
    </xdr:to>
    <xdr:sp macro="" textlink="">
      <xdr:nvSpPr>
        <xdr:cNvPr id="1375" name="Rectangle 124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>
          <a:spLocks noChangeArrowheads="1"/>
        </xdr:cNvSpPr>
      </xdr:nvSpPr>
      <xdr:spPr bwMode="auto">
        <a:xfrm>
          <a:off x="3105150" y="1905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138</xdr:row>
      <xdr:rowOff>47625</xdr:rowOff>
    </xdr:from>
    <xdr:to>
      <xdr:col>4</xdr:col>
      <xdr:colOff>200025</xdr:colOff>
      <xdr:row>138</xdr:row>
      <xdr:rowOff>123825</xdr:rowOff>
    </xdr:to>
    <xdr:sp macro="" textlink="">
      <xdr:nvSpPr>
        <xdr:cNvPr id="1376" name="Rectangle 125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>
          <a:spLocks noChangeArrowheads="1"/>
        </xdr:cNvSpPr>
      </xdr:nvSpPr>
      <xdr:spPr bwMode="auto">
        <a:xfrm>
          <a:off x="3105150" y="1943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138</xdr:row>
      <xdr:rowOff>47625</xdr:rowOff>
    </xdr:from>
    <xdr:to>
      <xdr:col>4</xdr:col>
      <xdr:colOff>200025</xdr:colOff>
      <xdr:row>138</xdr:row>
      <xdr:rowOff>123825</xdr:rowOff>
    </xdr:to>
    <xdr:sp macro="" textlink="">
      <xdr:nvSpPr>
        <xdr:cNvPr id="1377" name="Rectangle 126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>
          <a:spLocks noChangeArrowheads="1"/>
        </xdr:cNvSpPr>
      </xdr:nvSpPr>
      <xdr:spPr bwMode="auto">
        <a:xfrm>
          <a:off x="3105150" y="1943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194</xdr:row>
      <xdr:rowOff>47625</xdr:rowOff>
    </xdr:from>
    <xdr:to>
      <xdr:col>4</xdr:col>
      <xdr:colOff>200025</xdr:colOff>
      <xdr:row>194</xdr:row>
      <xdr:rowOff>123825</xdr:rowOff>
    </xdr:to>
    <xdr:sp macro="" textlink="">
      <xdr:nvSpPr>
        <xdr:cNvPr id="1378" name="Rectangle 129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>
          <a:spLocks noChangeArrowheads="1"/>
        </xdr:cNvSpPr>
      </xdr:nvSpPr>
      <xdr:spPr bwMode="auto">
        <a:xfrm>
          <a:off x="3105150" y="2628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201</xdr:row>
      <xdr:rowOff>47625</xdr:rowOff>
    </xdr:from>
    <xdr:to>
      <xdr:col>4</xdr:col>
      <xdr:colOff>200025</xdr:colOff>
      <xdr:row>201</xdr:row>
      <xdr:rowOff>123825</xdr:rowOff>
    </xdr:to>
    <xdr:sp macro="" textlink="">
      <xdr:nvSpPr>
        <xdr:cNvPr id="1379" name="Rectangle 130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>
          <a:spLocks noChangeArrowheads="1"/>
        </xdr:cNvSpPr>
      </xdr:nvSpPr>
      <xdr:spPr bwMode="auto">
        <a:xfrm>
          <a:off x="3105150" y="2724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201</xdr:row>
      <xdr:rowOff>47625</xdr:rowOff>
    </xdr:from>
    <xdr:to>
      <xdr:col>4</xdr:col>
      <xdr:colOff>200025</xdr:colOff>
      <xdr:row>201</xdr:row>
      <xdr:rowOff>123825</xdr:rowOff>
    </xdr:to>
    <xdr:sp macro="" textlink="">
      <xdr:nvSpPr>
        <xdr:cNvPr id="1380" name="Rectangle 131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>
          <a:spLocks noChangeArrowheads="1"/>
        </xdr:cNvSpPr>
      </xdr:nvSpPr>
      <xdr:spPr bwMode="auto">
        <a:xfrm>
          <a:off x="3105150" y="2724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200</xdr:row>
      <xdr:rowOff>47625</xdr:rowOff>
    </xdr:from>
    <xdr:to>
      <xdr:col>4</xdr:col>
      <xdr:colOff>200025</xdr:colOff>
      <xdr:row>200</xdr:row>
      <xdr:rowOff>123825</xdr:rowOff>
    </xdr:to>
    <xdr:sp macro="" textlink="">
      <xdr:nvSpPr>
        <xdr:cNvPr id="1381" name="Rectangle 132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>
          <a:spLocks noChangeArrowheads="1"/>
        </xdr:cNvSpPr>
      </xdr:nvSpPr>
      <xdr:spPr bwMode="auto">
        <a:xfrm>
          <a:off x="3105150" y="2705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200</xdr:row>
      <xdr:rowOff>47625</xdr:rowOff>
    </xdr:from>
    <xdr:to>
      <xdr:col>4</xdr:col>
      <xdr:colOff>200025</xdr:colOff>
      <xdr:row>200</xdr:row>
      <xdr:rowOff>123825</xdr:rowOff>
    </xdr:to>
    <xdr:sp macro="" textlink="">
      <xdr:nvSpPr>
        <xdr:cNvPr id="1382" name="Rectangle 133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>
          <a:spLocks noChangeArrowheads="1"/>
        </xdr:cNvSpPr>
      </xdr:nvSpPr>
      <xdr:spPr bwMode="auto">
        <a:xfrm>
          <a:off x="3105150" y="2705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200</xdr:row>
      <xdr:rowOff>0</xdr:rowOff>
    </xdr:from>
    <xdr:to>
      <xdr:col>4</xdr:col>
      <xdr:colOff>200025</xdr:colOff>
      <xdr:row>200</xdr:row>
      <xdr:rowOff>0</xdr:rowOff>
    </xdr:to>
    <xdr:sp macro="" textlink="">
      <xdr:nvSpPr>
        <xdr:cNvPr id="1383" name="Rectangle 134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>
          <a:spLocks noChangeArrowheads="1"/>
        </xdr:cNvSpPr>
      </xdr:nvSpPr>
      <xdr:spPr bwMode="auto">
        <a:xfrm>
          <a:off x="3105150" y="270033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156</xdr:row>
      <xdr:rowOff>47625</xdr:rowOff>
    </xdr:from>
    <xdr:to>
      <xdr:col>4</xdr:col>
      <xdr:colOff>200025</xdr:colOff>
      <xdr:row>156</xdr:row>
      <xdr:rowOff>123825</xdr:rowOff>
    </xdr:to>
    <xdr:sp macro="" textlink="">
      <xdr:nvSpPr>
        <xdr:cNvPr id="1384" name="Rectangle 135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>
          <a:spLocks noChangeArrowheads="1"/>
        </xdr:cNvSpPr>
      </xdr:nvSpPr>
      <xdr:spPr bwMode="auto">
        <a:xfrm>
          <a:off x="3105150" y="2190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157</xdr:row>
      <xdr:rowOff>47625</xdr:rowOff>
    </xdr:from>
    <xdr:to>
      <xdr:col>4</xdr:col>
      <xdr:colOff>200025</xdr:colOff>
      <xdr:row>157</xdr:row>
      <xdr:rowOff>123825</xdr:rowOff>
    </xdr:to>
    <xdr:sp macro="" textlink="">
      <xdr:nvSpPr>
        <xdr:cNvPr id="1385" name="Rectangle 136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>
          <a:spLocks noChangeArrowheads="1"/>
        </xdr:cNvSpPr>
      </xdr:nvSpPr>
      <xdr:spPr bwMode="auto">
        <a:xfrm>
          <a:off x="3105150" y="2209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40</xdr:row>
      <xdr:rowOff>0</xdr:rowOff>
    </xdr:from>
    <xdr:to>
      <xdr:col>4</xdr:col>
      <xdr:colOff>200025</xdr:colOff>
      <xdr:row>40</xdr:row>
      <xdr:rowOff>0</xdr:rowOff>
    </xdr:to>
    <xdr:sp macro="" textlink="">
      <xdr:nvSpPr>
        <xdr:cNvPr id="1386" name="Rectangle 141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>
          <a:spLocks noChangeArrowheads="1"/>
        </xdr:cNvSpPr>
      </xdr:nvSpPr>
      <xdr:spPr bwMode="auto">
        <a:xfrm>
          <a:off x="3105150" y="64293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47625</xdr:rowOff>
    </xdr:from>
    <xdr:to>
      <xdr:col>4</xdr:col>
      <xdr:colOff>200025</xdr:colOff>
      <xdr:row>13</xdr:row>
      <xdr:rowOff>123825</xdr:rowOff>
    </xdr:to>
    <xdr:sp macro="" textlink="">
      <xdr:nvSpPr>
        <xdr:cNvPr id="1387" name="Rectangle 145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>
          <a:spLocks noChangeArrowheads="1"/>
        </xdr:cNvSpPr>
      </xdr:nvSpPr>
      <xdr:spPr bwMode="auto">
        <a:xfrm>
          <a:off x="3105150" y="247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37</xdr:row>
      <xdr:rowOff>47625</xdr:rowOff>
    </xdr:from>
    <xdr:to>
      <xdr:col>4</xdr:col>
      <xdr:colOff>200025</xdr:colOff>
      <xdr:row>37</xdr:row>
      <xdr:rowOff>123825</xdr:rowOff>
    </xdr:to>
    <xdr:sp macro="" textlink="">
      <xdr:nvSpPr>
        <xdr:cNvPr id="1388" name="Rectangle 146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>
          <a:spLocks noChangeArrowheads="1"/>
        </xdr:cNvSpPr>
      </xdr:nvSpPr>
      <xdr:spPr bwMode="auto">
        <a:xfrm>
          <a:off x="3105150" y="609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118</xdr:row>
      <xdr:rowOff>47625</xdr:rowOff>
    </xdr:from>
    <xdr:to>
      <xdr:col>4</xdr:col>
      <xdr:colOff>200025</xdr:colOff>
      <xdr:row>118</xdr:row>
      <xdr:rowOff>123825</xdr:rowOff>
    </xdr:to>
    <xdr:sp macro="" textlink="">
      <xdr:nvSpPr>
        <xdr:cNvPr id="1389" name="Rectangle 147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>
          <a:spLocks noChangeArrowheads="1"/>
        </xdr:cNvSpPr>
      </xdr:nvSpPr>
      <xdr:spPr bwMode="auto">
        <a:xfrm>
          <a:off x="3105150" y="1524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137</xdr:row>
      <xdr:rowOff>47625</xdr:rowOff>
    </xdr:from>
    <xdr:to>
      <xdr:col>4</xdr:col>
      <xdr:colOff>200025</xdr:colOff>
      <xdr:row>137</xdr:row>
      <xdr:rowOff>123825</xdr:rowOff>
    </xdr:to>
    <xdr:sp macro="" textlink="">
      <xdr:nvSpPr>
        <xdr:cNvPr id="1390" name="Rectangle 148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>
          <a:spLocks noChangeArrowheads="1"/>
        </xdr:cNvSpPr>
      </xdr:nvSpPr>
      <xdr:spPr bwMode="auto">
        <a:xfrm>
          <a:off x="3105150" y="19240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195</xdr:row>
      <xdr:rowOff>0</xdr:rowOff>
    </xdr:from>
    <xdr:to>
      <xdr:col>4</xdr:col>
      <xdr:colOff>200025</xdr:colOff>
      <xdr:row>195</xdr:row>
      <xdr:rowOff>0</xdr:rowOff>
    </xdr:to>
    <xdr:sp macro="" textlink="">
      <xdr:nvSpPr>
        <xdr:cNvPr id="1391" name="Rectangle 149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>
          <a:spLocks noChangeArrowheads="1"/>
        </xdr:cNvSpPr>
      </xdr:nvSpPr>
      <xdr:spPr bwMode="auto">
        <a:xfrm>
          <a:off x="3105150" y="26431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209</xdr:row>
      <xdr:rowOff>47625</xdr:rowOff>
    </xdr:from>
    <xdr:to>
      <xdr:col>4</xdr:col>
      <xdr:colOff>200025</xdr:colOff>
      <xdr:row>209</xdr:row>
      <xdr:rowOff>123825</xdr:rowOff>
    </xdr:to>
    <xdr:sp macro="" textlink="">
      <xdr:nvSpPr>
        <xdr:cNvPr id="1392" name="Rectangle 150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>
          <a:spLocks noChangeArrowheads="1"/>
        </xdr:cNvSpPr>
      </xdr:nvSpPr>
      <xdr:spPr bwMode="auto">
        <a:xfrm>
          <a:off x="3105150" y="2857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209</xdr:row>
      <xdr:rowOff>47625</xdr:rowOff>
    </xdr:from>
    <xdr:to>
      <xdr:col>4</xdr:col>
      <xdr:colOff>200025</xdr:colOff>
      <xdr:row>209</xdr:row>
      <xdr:rowOff>123825</xdr:rowOff>
    </xdr:to>
    <xdr:sp macro="" textlink="">
      <xdr:nvSpPr>
        <xdr:cNvPr id="1393" name="Rectangle 151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>
          <a:spLocks noChangeArrowheads="1"/>
        </xdr:cNvSpPr>
      </xdr:nvSpPr>
      <xdr:spPr bwMode="auto">
        <a:xfrm>
          <a:off x="3105150" y="2857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212</xdr:row>
      <xdr:rowOff>47625</xdr:rowOff>
    </xdr:from>
    <xdr:to>
      <xdr:col>4</xdr:col>
      <xdr:colOff>200025</xdr:colOff>
      <xdr:row>212</xdr:row>
      <xdr:rowOff>123825</xdr:rowOff>
    </xdr:to>
    <xdr:sp macro="" textlink="">
      <xdr:nvSpPr>
        <xdr:cNvPr id="1394" name="Rectangle 152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>
          <a:spLocks noChangeArrowheads="1"/>
        </xdr:cNvSpPr>
      </xdr:nvSpPr>
      <xdr:spPr bwMode="auto">
        <a:xfrm>
          <a:off x="3105150" y="2914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212</xdr:row>
      <xdr:rowOff>47625</xdr:rowOff>
    </xdr:from>
    <xdr:to>
      <xdr:col>4</xdr:col>
      <xdr:colOff>200025</xdr:colOff>
      <xdr:row>212</xdr:row>
      <xdr:rowOff>123825</xdr:rowOff>
    </xdr:to>
    <xdr:sp macro="" textlink="">
      <xdr:nvSpPr>
        <xdr:cNvPr id="1395" name="Rectangle 153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>
          <a:spLocks noChangeArrowheads="1"/>
        </xdr:cNvSpPr>
      </xdr:nvSpPr>
      <xdr:spPr bwMode="auto">
        <a:xfrm>
          <a:off x="3105150" y="2914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239</xdr:row>
      <xdr:rowOff>47625</xdr:rowOff>
    </xdr:from>
    <xdr:to>
      <xdr:col>4</xdr:col>
      <xdr:colOff>200025</xdr:colOff>
      <xdr:row>239</xdr:row>
      <xdr:rowOff>123825</xdr:rowOff>
    </xdr:to>
    <xdr:sp macro="" textlink="">
      <xdr:nvSpPr>
        <xdr:cNvPr id="1396" name="Rectangle 155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>
          <a:spLocks noChangeArrowheads="1"/>
        </xdr:cNvSpPr>
      </xdr:nvSpPr>
      <xdr:spPr bwMode="auto">
        <a:xfrm>
          <a:off x="3105150" y="3467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239</xdr:row>
      <xdr:rowOff>47625</xdr:rowOff>
    </xdr:from>
    <xdr:to>
      <xdr:col>4</xdr:col>
      <xdr:colOff>200025</xdr:colOff>
      <xdr:row>239</xdr:row>
      <xdr:rowOff>123825</xdr:rowOff>
    </xdr:to>
    <xdr:sp macro="" textlink="">
      <xdr:nvSpPr>
        <xdr:cNvPr id="1397" name="Rectangle 156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>
          <a:spLocks noChangeArrowheads="1"/>
        </xdr:cNvSpPr>
      </xdr:nvSpPr>
      <xdr:spPr bwMode="auto">
        <a:xfrm>
          <a:off x="3105150" y="3467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253</xdr:row>
      <xdr:rowOff>0</xdr:rowOff>
    </xdr:from>
    <xdr:to>
      <xdr:col>4</xdr:col>
      <xdr:colOff>200025</xdr:colOff>
      <xdr:row>253</xdr:row>
      <xdr:rowOff>0</xdr:rowOff>
    </xdr:to>
    <xdr:sp macro="" textlink="">
      <xdr:nvSpPr>
        <xdr:cNvPr id="1398" name="Rectangle 157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>
          <a:spLocks noChangeArrowheads="1"/>
        </xdr:cNvSpPr>
      </xdr:nvSpPr>
      <xdr:spPr bwMode="auto">
        <a:xfrm>
          <a:off x="3105150" y="36718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257</xdr:row>
      <xdr:rowOff>47625</xdr:rowOff>
    </xdr:from>
    <xdr:to>
      <xdr:col>4</xdr:col>
      <xdr:colOff>200025</xdr:colOff>
      <xdr:row>257</xdr:row>
      <xdr:rowOff>123825</xdr:rowOff>
    </xdr:to>
    <xdr:sp macro="" textlink="">
      <xdr:nvSpPr>
        <xdr:cNvPr id="1399" name="Rectangle 158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>
          <a:spLocks noChangeArrowheads="1"/>
        </xdr:cNvSpPr>
      </xdr:nvSpPr>
      <xdr:spPr bwMode="auto">
        <a:xfrm>
          <a:off x="3105150" y="3714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1400" name="Rectangle 160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>
          <a:spLocks noChangeArrowheads="1"/>
        </xdr:cNvSpPr>
      </xdr:nvSpPr>
      <xdr:spPr bwMode="auto">
        <a:xfrm>
          <a:off x="3105150" y="8905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1401" name="Rectangle 161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>
          <a:spLocks noChangeArrowheads="1"/>
        </xdr:cNvSpPr>
      </xdr:nvSpPr>
      <xdr:spPr bwMode="auto">
        <a:xfrm>
          <a:off x="3105150" y="8905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95</xdr:row>
      <xdr:rowOff>0</xdr:rowOff>
    </xdr:from>
    <xdr:to>
      <xdr:col>4</xdr:col>
      <xdr:colOff>200025</xdr:colOff>
      <xdr:row>95</xdr:row>
      <xdr:rowOff>0</xdr:rowOff>
    </xdr:to>
    <xdr:sp macro="" textlink="">
      <xdr:nvSpPr>
        <xdr:cNvPr id="1402" name="Rectangle 162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>
          <a:spLocks noChangeArrowheads="1"/>
        </xdr:cNvSpPr>
      </xdr:nvSpPr>
      <xdr:spPr bwMode="auto">
        <a:xfrm>
          <a:off x="3105150" y="12715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140</xdr:row>
      <xdr:rowOff>47625</xdr:rowOff>
    </xdr:from>
    <xdr:to>
      <xdr:col>4</xdr:col>
      <xdr:colOff>200025</xdr:colOff>
      <xdr:row>140</xdr:row>
      <xdr:rowOff>123825</xdr:rowOff>
    </xdr:to>
    <xdr:sp macro="" textlink="">
      <xdr:nvSpPr>
        <xdr:cNvPr id="1403" name="Rectangle 163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>
          <a:spLocks noChangeArrowheads="1"/>
        </xdr:cNvSpPr>
      </xdr:nvSpPr>
      <xdr:spPr bwMode="auto">
        <a:xfrm>
          <a:off x="3105150" y="1981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142</xdr:row>
      <xdr:rowOff>47625</xdr:rowOff>
    </xdr:from>
    <xdr:to>
      <xdr:col>4</xdr:col>
      <xdr:colOff>200025</xdr:colOff>
      <xdr:row>142</xdr:row>
      <xdr:rowOff>123825</xdr:rowOff>
    </xdr:to>
    <xdr:sp macro="" textlink="">
      <xdr:nvSpPr>
        <xdr:cNvPr id="1404" name="Rectangle 164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>
          <a:spLocks noChangeArrowheads="1"/>
        </xdr:cNvSpPr>
      </xdr:nvSpPr>
      <xdr:spPr bwMode="auto">
        <a:xfrm>
          <a:off x="3105150" y="20193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193</xdr:row>
      <xdr:rowOff>47625</xdr:rowOff>
    </xdr:from>
    <xdr:to>
      <xdr:col>4</xdr:col>
      <xdr:colOff>200025</xdr:colOff>
      <xdr:row>193</xdr:row>
      <xdr:rowOff>123825</xdr:rowOff>
    </xdr:to>
    <xdr:sp macro="" textlink="">
      <xdr:nvSpPr>
        <xdr:cNvPr id="1405" name="Rectangle 166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>
          <a:spLocks noChangeArrowheads="1"/>
        </xdr:cNvSpPr>
      </xdr:nvSpPr>
      <xdr:spPr bwMode="auto">
        <a:xfrm>
          <a:off x="3105150" y="26098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95</xdr:row>
      <xdr:rowOff>0</xdr:rowOff>
    </xdr:from>
    <xdr:to>
      <xdr:col>4</xdr:col>
      <xdr:colOff>200025</xdr:colOff>
      <xdr:row>95</xdr:row>
      <xdr:rowOff>0</xdr:rowOff>
    </xdr:to>
    <xdr:sp macro="" textlink="">
      <xdr:nvSpPr>
        <xdr:cNvPr id="1408" name="Rectangle 169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>
          <a:spLocks noChangeArrowheads="1"/>
        </xdr:cNvSpPr>
      </xdr:nvSpPr>
      <xdr:spPr bwMode="auto">
        <a:xfrm>
          <a:off x="3105150" y="12715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7</xdr:row>
      <xdr:rowOff>47625</xdr:rowOff>
    </xdr:from>
    <xdr:to>
      <xdr:col>4</xdr:col>
      <xdr:colOff>200025</xdr:colOff>
      <xdr:row>7</xdr:row>
      <xdr:rowOff>123825</xdr:rowOff>
    </xdr:to>
    <xdr:sp macro="" textlink="">
      <xdr:nvSpPr>
        <xdr:cNvPr id="1409" name="Rectangle 170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>
          <a:spLocks noChangeArrowheads="1"/>
        </xdr:cNvSpPr>
      </xdr:nvSpPr>
      <xdr:spPr bwMode="auto">
        <a:xfrm>
          <a:off x="3105150" y="171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145</xdr:row>
      <xdr:rowOff>47625</xdr:rowOff>
    </xdr:from>
    <xdr:to>
      <xdr:col>4</xdr:col>
      <xdr:colOff>200025</xdr:colOff>
      <xdr:row>145</xdr:row>
      <xdr:rowOff>123825</xdr:rowOff>
    </xdr:to>
    <xdr:sp macro="" textlink="">
      <xdr:nvSpPr>
        <xdr:cNvPr id="1410" name="Rectangle 178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>
          <a:spLocks noChangeArrowheads="1"/>
        </xdr:cNvSpPr>
      </xdr:nvSpPr>
      <xdr:spPr bwMode="auto">
        <a:xfrm>
          <a:off x="3105150" y="2076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232</xdr:row>
      <xdr:rowOff>47625</xdr:rowOff>
    </xdr:from>
    <xdr:to>
      <xdr:col>4</xdr:col>
      <xdr:colOff>200025</xdr:colOff>
      <xdr:row>232</xdr:row>
      <xdr:rowOff>123825</xdr:rowOff>
    </xdr:to>
    <xdr:sp macro="" textlink="">
      <xdr:nvSpPr>
        <xdr:cNvPr id="1411" name="Rectangle 180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>
          <a:spLocks noChangeArrowheads="1"/>
        </xdr:cNvSpPr>
      </xdr:nvSpPr>
      <xdr:spPr bwMode="auto">
        <a:xfrm>
          <a:off x="3105150" y="3295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260</xdr:row>
      <xdr:rowOff>47625</xdr:rowOff>
    </xdr:from>
    <xdr:to>
      <xdr:col>4</xdr:col>
      <xdr:colOff>200025</xdr:colOff>
      <xdr:row>260</xdr:row>
      <xdr:rowOff>123825</xdr:rowOff>
    </xdr:to>
    <xdr:sp macro="" textlink="">
      <xdr:nvSpPr>
        <xdr:cNvPr id="1412" name="Rectangle 181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>
          <a:spLocks noChangeArrowheads="1"/>
        </xdr:cNvSpPr>
      </xdr:nvSpPr>
      <xdr:spPr bwMode="auto">
        <a:xfrm>
          <a:off x="3105150" y="3771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260</xdr:row>
      <xdr:rowOff>47625</xdr:rowOff>
    </xdr:from>
    <xdr:to>
      <xdr:col>4</xdr:col>
      <xdr:colOff>200025</xdr:colOff>
      <xdr:row>260</xdr:row>
      <xdr:rowOff>123825</xdr:rowOff>
    </xdr:to>
    <xdr:sp macro="" textlink="">
      <xdr:nvSpPr>
        <xdr:cNvPr id="1413" name="Rectangle 182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>
          <a:spLocks noChangeArrowheads="1"/>
        </xdr:cNvSpPr>
      </xdr:nvSpPr>
      <xdr:spPr bwMode="auto">
        <a:xfrm>
          <a:off x="3105150" y="3771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266</xdr:row>
      <xdr:rowOff>47625</xdr:rowOff>
    </xdr:from>
    <xdr:to>
      <xdr:col>4</xdr:col>
      <xdr:colOff>200025</xdr:colOff>
      <xdr:row>266</xdr:row>
      <xdr:rowOff>123825</xdr:rowOff>
    </xdr:to>
    <xdr:sp macro="" textlink="">
      <xdr:nvSpPr>
        <xdr:cNvPr id="1414" name="Rectangle 183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>
          <a:spLocks noChangeArrowheads="1"/>
        </xdr:cNvSpPr>
      </xdr:nvSpPr>
      <xdr:spPr bwMode="auto">
        <a:xfrm>
          <a:off x="3105150" y="3886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266</xdr:row>
      <xdr:rowOff>47625</xdr:rowOff>
    </xdr:from>
    <xdr:to>
      <xdr:col>4</xdr:col>
      <xdr:colOff>200025</xdr:colOff>
      <xdr:row>266</xdr:row>
      <xdr:rowOff>123825</xdr:rowOff>
    </xdr:to>
    <xdr:sp macro="" textlink="">
      <xdr:nvSpPr>
        <xdr:cNvPr id="1415" name="Rectangle 184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>
          <a:spLocks noChangeArrowheads="1"/>
        </xdr:cNvSpPr>
      </xdr:nvSpPr>
      <xdr:spPr bwMode="auto">
        <a:xfrm>
          <a:off x="3105150" y="3886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209550</xdr:colOff>
      <xdr:row>0</xdr:row>
      <xdr:rowOff>28575</xdr:rowOff>
    </xdr:from>
    <xdr:to>
      <xdr:col>12</xdr:col>
      <xdr:colOff>152400</xdr:colOff>
      <xdr:row>3</xdr:row>
      <xdr:rowOff>114300</xdr:rowOff>
    </xdr:to>
    <xdr:pic>
      <xdr:nvPicPr>
        <xdr:cNvPr id="1416" name="Picture 185" descr="QP Logo rot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05625" y="2857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133350</xdr:colOff>
      <xdr:row>206</xdr:row>
      <xdr:rowOff>47625</xdr:rowOff>
    </xdr:from>
    <xdr:to>
      <xdr:col>4</xdr:col>
      <xdr:colOff>200025</xdr:colOff>
      <xdr:row>206</xdr:row>
      <xdr:rowOff>123825</xdr:rowOff>
    </xdr:to>
    <xdr:sp macro="" textlink="">
      <xdr:nvSpPr>
        <xdr:cNvPr id="1417" name="Rectangle 186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>
          <a:spLocks noChangeArrowheads="1"/>
        </xdr:cNvSpPr>
      </xdr:nvSpPr>
      <xdr:spPr bwMode="auto">
        <a:xfrm>
          <a:off x="3105150" y="2800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147</xdr:row>
      <xdr:rowOff>47625</xdr:rowOff>
    </xdr:from>
    <xdr:to>
      <xdr:col>4</xdr:col>
      <xdr:colOff>200025</xdr:colOff>
      <xdr:row>147</xdr:row>
      <xdr:rowOff>123825</xdr:rowOff>
    </xdr:to>
    <xdr:sp macro="" textlink="">
      <xdr:nvSpPr>
        <xdr:cNvPr id="1418" name="Rectangle 190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>
          <a:spLocks noChangeArrowheads="1"/>
        </xdr:cNvSpPr>
      </xdr:nvSpPr>
      <xdr:spPr bwMode="auto">
        <a:xfrm>
          <a:off x="3105150" y="2095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151</xdr:row>
      <xdr:rowOff>47625</xdr:rowOff>
    </xdr:from>
    <xdr:to>
      <xdr:col>4</xdr:col>
      <xdr:colOff>200025</xdr:colOff>
      <xdr:row>151</xdr:row>
      <xdr:rowOff>123825</xdr:rowOff>
    </xdr:to>
    <xdr:sp macro="" textlink="">
      <xdr:nvSpPr>
        <xdr:cNvPr id="1419" name="Rectangle 191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>
          <a:spLocks noChangeArrowheads="1"/>
        </xdr:cNvSpPr>
      </xdr:nvSpPr>
      <xdr:spPr bwMode="auto">
        <a:xfrm>
          <a:off x="3105150" y="2114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152</xdr:row>
      <xdr:rowOff>47625</xdr:rowOff>
    </xdr:from>
    <xdr:to>
      <xdr:col>4</xdr:col>
      <xdr:colOff>200025</xdr:colOff>
      <xdr:row>152</xdr:row>
      <xdr:rowOff>123825</xdr:rowOff>
    </xdr:to>
    <xdr:sp macro="" textlink="">
      <xdr:nvSpPr>
        <xdr:cNvPr id="1420" name="Rectangle 192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>
          <a:spLocks noChangeArrowheads="1"/>
        </xdr:cNvSpPr>
      </xdr:nvSpPr>
      <xdr:spPr bwMode="auto">
        <a:xfrm>
          <a:off x="3105150" y="2133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361950</xdr:colOff>
      <xdr:row>309</xdr:row>
      <xdr:rowOff>161925</xdr:rowOff>
    </xdr:to>
    <xdr:pic>
      <xdr:nvPicPr>
        <xdr:cNvPr id="1422" name="Picture 197" descr="HerkuPlast Rot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20528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133350</xdr:colOff>
      <xdr:row>9</xdr:row>
      <xdr:rowOff>47625</xdr:rowOff>
    </xdr:from>
    <xdr:to>
      <xdr:col>4</xdr:col>
      <xdr:colOff>200025</xdr:colOff>
      <xdr:row>9</xdr:row>
      <xdr:rowOff>123825</xdr:rowOff>
    </xdr:to>
    <xdr:sp macro="" textlink="">
      <xdr:nvSpPr>
        <xdr:cNvPr id="1423" name="Rectangle 202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>
          <a:spLocks noChangeArrowheads="1"/>
        </xdr:cNvSpPr>
      </xdr:nvSpPr>
      <xdr:spPr bwMode="auto">
        <a:xfrm>
          <a:off x="3105150" y="190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64</xdr:row>
      <xdr:rowOff>47625</xdr:rowOff>
    </xdr:from>
    <xdr:to>
      <xdr:col>4</xdr:col>
      <xdr:colOff>200025</xdr:colOff>
      <xdr:row>64</xdr:row>
      <xdr:rowOff>123825</xdr:rowOff>
    </xdr:to>
    <xdr:sp macro="" textlink="">
      <xdr:nvSpPr>
        <xdr:cNvPr id="1424" name="Rectangle 208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>
          <a:spLocks noChangeArrowheads="1"/>
        </xdr:cNvSpPr>
      </xdr:nvSpPr>
      <xdr:spPr bwMode="auto">
        <a:xfrm>
          <a:off x="3105150" y="971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141</xdr:row>
      <xdr:rowOff>47625</xdr:rowOff>
    </xdr:from>
    <xdr:to>
      <xdr:col>4</xdr:col>
      <xdr:colOff>200025</xdr:colOff>
      <xdr:row>141</xdr:row>
      <xdr:rowOff>123825</xdr:rowOff>
    </xdr:to>
    <xdr:sp macro="" textlink="">
      <xdr:nvSpPr>
        <xdr:cNvPr id="1425" name="Rectangle 210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>
          <a:spLocks noChangeArrowheads="1"/>
        </xdr:cNvSpPr>
      </xdr:nvSpPr>
      <xdr:spPr bwMode="auto">
        <a:xfrm>
          <a:off x="3105150" y="2000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158</xdr:row>
      <xdr:rowOff>47625</xdr:rowOff>
    </xdr:from>
    <xdr:to>
      <xdr:col>4</xdr:col>
      <xdr:colOff>200025</xdr:colOff>
      <xdr:row>158</xdr:row>
      <xdr:rowOff>123825</xdr:rowOff>
    </xdr:to>
    <xdr:sp macro="" textlink="">
      <xdr:nvSpPr>
        <xdr:cNvPr id="1426" name="Rectangle 211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>
          <a:spLocks noChangeArrowheads="1"/>
        </xdr:cNvSpPr>
      </xdr:nvSpPr>
      <xdr:spPr bwMode="auto">
        <a:xfrm>
          <a:off x="3105150" y="22288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159</xdr:row>
      <xdr:rowOff>47625</xdr:rowOff>
    </xdr:from>
    <xdr:to>
      <xdr:col>4</xdr:col>
      <xdr:colOff>200025</xdr:colOff>
      <xdr:row>159</xdr:row>
      <xdr:rowOff>123825</xdr:rowOff>
    </xdr:to>
    <xdr:sp macro="" textlink="">
      <xdr:nvSpPr>
        <xdr:cNvPr id="1427" name="Rectangle 212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>
          <a:spLocks noChangeArrowheads="1"/>
        </xdr:cNvSpPr>
      </xdr:nvSpPr>
      <xdr:spPr bwMode="auto">
        <a:xfrm>
          <a:off x="3105150" y="22479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249</xdr:row>
      <xdr:rowOff>47625</xdr:rowOff>
    </xdr:from>
    <xdr:to>
      <xdr:col>4</xdr:col>
      <xdr:colOff>200025</xdr:colOff>
      <xdr:row>249</xdr:row>
      <xdr:rowOff>123825</xdr:rowOff>
    </xdr:to>
    <xdr:sp macro="" textlink="">
      <xdr:nvSpPr>
        <xdr:cNvPr id="1428" name="Rectangle 213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>
          <a:spLocks noChangeArrowheads="1"/>
        </xdr:cNvSpPr>
      </xdr:nvSpPr>
      <xdr:spPr bwMode="auto">
        <a:xfrm>
          <a:off x="3105150" y="3600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249</xdr:row>
      <xdr:rowOff>47625</xdr:rowOff>
    </xdr:from>
    <xdr:to>
      <xdr:col>4</xdr:col>
      <xdr:colOff>200025</xdr:colOff>
      <xdr:row>249</xdr:row>
      <xdr:rowOff>123825</xdr:rowOff>
    </xdr:to>
    <xdr:sp macro="" textlink="">
      <xdr:nvSpPr>
        <xdr:cNvPr id="1429" name="Rectangle 214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>
          <a:spLocks noChangeArrowheads="1"/>
        </xdr:cNvSpPr>
      </xdr:nvSpPr>
      <xdr:spPr bwMode="auto">
        <a:xfrm>
          <a:off x="3105150" y="3600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40</xdr:row>
      <xdr:rowOff>47625</xdr:rowOff>
    </xdr:from>
    <xdr:to>
      <xdr:col>4</xdr:col>
      <xdr:colOff>200025</xdr:colOff>
      <xdr:row>40</xdr:row>
      <xdr:rowOff>123825</xdr:rowOff>
    </xdr:to>
    <xdr:sp macro="" textlink="">
      <xdr:nvSpPr>
        <xdr:cNvPr id="1430" name="Rectangle 217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>
          <a:spLocks noChangeArrowheads="1"/>
        </xdr:cNvSpPr>
      </xdr:nvSpPr>
      <xdr:spPr bwMode="auto">
        <a:xfrm>
          <a:off x="3105150" y="647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59</xdr:row>
      <xdr:rowOff>47625</xdr:rowOff>
    </xdr:from>
    <xdr:to>
      <xdr:col>4</xdr:col>
      <xdr:colOff>200025</xdr:colOff>
      <xdr:row>59</xdr:row>
      <xdr:rowOff>123825</xdr:rowOff>
    </xdr:to>
    <xdr:sp macro="" textlink="">
      <xdr:nvSpPr>
        <xdr:cNvPr id="1431" name="Rectangle 219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>
          <a:spLocks noChangeArrowheads="1"/>
        </xdr:cNvSpPr>
      </xdr:nvSpPr>
      <xdr:spPr bwMode="auto">
        <a:xfrm>
          <a:off x="3105150" y="914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139</xdr:row>
      <xdr:rowOff>47625</xdr:rowOff>
    </xdr:from>
    <xdr:to>
      <xdr:col>4</xdr:col>
      <xdr:colOff>200025</xdr:colOff>
      <xdr:row>139</xdr:row>
      <xdr:rowOff>123825</xdr:rowOff>
    </xdr:to>
    <xdr:sp macro="" textlink="">
      <xdr:nvSpPr>
        <xdr:cNvPr id="1432" name="Rectangle 221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>
          <a:spLocks noChangeArrowheads="1"/>
        </xdr:cNvSpPr>
      </xdr:nvSpPr>
      <xdr:spPr bwMode="auto">
        <a:xfrm>
          <a:off x="3105150" y="1962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204</xdr:row>
      <xdr:rowOff>47625</xdr:rowOff>
    </xdr:from>
    <xdr:to>
      <xdr:col>4</xdr:col>
      <xdr:colOff>200025</xdr:colOff>
      <xdr:row>204</xdr:row>
      <xdr:rowOff>123825</xdr:rowOff>
    </xdr:to>
    <xdr:sp macro="" textlink="">
      <xdr:nvSpPr>
        <xdr:cNvPr id="1433" name="Rectangle 226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>
          <a:spLocks noChangeArrowheads="1"/>
        </xdr:cNvSpPr>
      </xdr:nvSpPr>
      <xdr:spPr bwMode="auto">
        <a:xfrm>
          <a:off x="3105150" y="27622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214</xdr:row>
      <xdr:rowOff>47625</xdr:rowOff>
    </xdr:from>
    <xdr:to>
      <xdr:col>4</xdr:col>
      <xdr:colOff>200025</xdr:colOff>
      <xdr:row>214</xdr:row>
      <xdr:rowOff>123825</xdr:rowOff>
    </xdr:to>
    <xdr:sp macro="" textlink="">
      <xdr:nvSpPr>
        <xdr:cNvPr id="1434" name="Rectangle 230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>
          <a:spLocks noChangeArrowheads="1"/>
        </xdr:cNvSpPr>
      </xdr:nvSpPr>
      <xdr:spPr bwMode="auto">
        <a:xfrm>
          <a:off x="3105150" y="2952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223</xdr:row>
      <xdr:rowOff>47625</xdr:rowOff>
    </xdr:from>
    <xdr:to>
      <xdr:col>4</xdr:col>
      <xdr:colOff>200025</xdr:colOff>
      <xdr:row>223</xdr:row>
      <xdr:rowOff>123825</xdr:rowOff>
    </xdr:to>
    <xdr:sp macro="" textlink="">
      <xdr:nvSpPr>
        <xdr:cNvPr id="1435" name="Rectangle 233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>
          <a:spLocks noChangeArrowheads="1"/>
        </xdr:cNvSpPr>
      </xdr:nvSpPr>
      <xdr:spPr bwMode="auto">
        <a:xfrm>
          <a:off x="3105150" y="31242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227</xdr:row>
      <xdr:rowOff>47625</xdr:rowOff>
    </xdr:from>
    <xdr:to>
      <xdr:col>4</xdr:col>
      <xdr:colOff>200025</xdr:colOff>
      <xdr:row>227</xdr:row>
      <xdr:rowOff>123825</xdr:rowOff>
    </xdr:to>
    <xdr:sp macro="" textlink="">
      <xdr:nvSpPr>
        <xdr:cNvPr id="1436" name="Rectangle 236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>
          <a:spLocks noChangeArrowheads="1"/>
        </xdr:cNvSpPr>
      </xdr:nvSpPr>
      <xdr:spPr bwMode="auto">
        <a:xfrm>
          <a:off x="3105150" y="3200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230</xdr:row>
      <xdr:rowOff>47625</xdr:rowOff>
    </xdr:from>
    <xdr:to>
      <xdr:col>4</xdr:col>
      <xdr:colOff>200025</xdr:colOff>
      <xdr:row>230</xdr:row>
      <xdr:rowOff>123825</xdr:rowOff>
    </xdr:to>
    <xdr:sp macro="" textlink="">
      <xdr:nvSpPr>
        <xdr:cNvPr id="1437" name="Rectangle 237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>
          <a:spLocks noChangeArrowheads="1"/>
        </xdr:cNvSpPr>
      </xdr:nvSpPr>
      <xdr:spPr bwMode="auto">
        <a:xfrm>
          <a:off x="3105150" y="3257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247</xdr:row>
      <xdr:rowOff>47625</xdr:rowOff>
    </xdr:from>
    <xdr:to>
      <xdr:col>4</xdr:col>
      <xdr:colOff>200025</xdr:colOff>
      <xdr:row>247</xdr:row>
      <xdr:rowOff>123825</xdr:rowOff>
    </xdr:to>
    <xdr:sp macro="" textlink="">
      <xdr:nvSpPr>
        <xdr:cNvPr id="1438" name="Rectangle 238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>
          <a:spLocks noChangeArrowheads="1"/>
        </xdr:cNvSpPr>
      </xdr:nvSpPr>
      <xdr:spPr bwMode="auto">
        <a:xfrm>
          <a:off x="3105150" y="3581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247</xdr:row>
      <xdr:rowOff>47625</xdr:rowOff>
    </xdr:from>
    <xdr:to>
      <xdr:col>4</xdr:col>
      <xdr:colOff>200025</xdr:colOff>
      <xdr:row>247</xdr:row>
      <xdr:rowOff>123825</xdr:rowOff>
    </xdr:to>
    <xdr:sp macro="" textlink="">
      <xdr:nvSpPr>
        <xdr:cNvPr id="1439" name="Rectangle 239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>
          <a:spLocks noChangeArrowheads="1"/>
        </xdr:cNvSpPr>
      </xdr:nvSpPr>
      <xdr:spPr bwMode="auto">
        <a:xfrm>
          <a:off x="3105150" y="3581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</xdr:row>
      <xdr:rowOff>47625</xdr:rowOff>
    </xdr:from>
    <xdr:to>
      <xdr:col>4</xdr:col>
      <xdr:colOff>200025</xdr:colOff>
      <xdr:row>6</xdr:row>
      <xdr:rowOff>123825</xdr:rowOff>
    </xdr:to>
    <xdr:sp macro="" textlink="">
      <xdr:nvSpPr>
        <xdr:cNvPr id="1440" name="Rectangle 242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>
          <a:spLocks noChangeArrowheads="1"/>
        </xdr:cNvSpPr>
      </xdr:nvSpPr>
      <xdr:spPr bwMode="auto">
        <a:xfrm>
          <a:off x="3105150" y="152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253</xdr:row>
      <xdr:rowOff>0</xdr:rowOff>
    </xdr:from>
    <xdr:to>
      <xdr:col>4</xdr:col>
      <xdr:colOff>200025</xdr:colOff>
      <xdr:row>253</xdr:row>
      <xdr:rowOff>0</xdr:rowOff>
    </xdr:to>
    <xdr:sp macro="" textlink="">
      <xdr:nvSpPr>
        <xdr:cNvPr id="1441" name="Rectangle 243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>
          <a:spLocks noChangeArrowheads="1"/>
        </xdr:cNvSpPr>
      </xdr:nvSpPr>
      <xdr:spPr bwMode="auto">
        <a:xfrm>
          <a:off x="3105150" y="36718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253</xdr:row>
      <xdr:rowOff>0</xdr:rowOff>
    </xdr:from>
    <xdr:to>
      <xdr:col>4</xdr:col>
      <xdr:colOff>200025</xdr:colOff>
      <xdr:row>253</xdr:row>
      <xdr:rowOff>0</xdr:rowOff>
    </xdr:to>
    <xdr:sp macro="" textlink="">
      <xdr:nvSpPr>
        <xdr:cNvPr id="1442" name="Rectangle 244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>
          <a:spLocks noChangeArrowheads="1"/>
        </xdr:cNvSpPr>
      </xdr:nvSpPr>
      <xdr:spPr bwMode="auto">
        <a:xfrm>
          <a:off x="3105150" y="367188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200</xdr:row>
      <xdr:rowOff>0</xdr:rowOff>
    </xdr:from>
    <xdr:to>
      <xdr:col>4</xdr:col>
      <xdr:colOff>200025</xdr:colOff>
      <xdr:row>200</xdr:row>
      <xdr:rowOff>0</xdr:rowOff>
    </xdr:to>
    <xdr:sp macro="" textlink="">
      <xdr:nvSpPr>
        <xdr:cNvPr id="1443" name="Rectangle 245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>
          <a:spLocks noChangeArrowheads="1"/>
        </xdr:cNvSpPr>
      </xdr:nvSpPr>
      <xdr:spPr bwMode="auto">
        <a:xfrm>
          <a:off x="3105150" y="270033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200</xdr:row>
      <xdr:rowOff>0</xdr:rowOff>
    </xdr:from>
    <xdr:to>
      <xdr:col>4</xdr:col>
      <xdr:colOff>200025</xdr:colOff>
      <xdr:row>200</xdr:row>
      <xdr:rowOff>0</xdr:rowOff>
    </xdr:to>
    <xdr:sp macro="" textlink="">
      <xdr:nvSpPr>
        <xdr:cNvPr id="1444" name="Rectangle 246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>
          <a:spLocks noChangeArrowheads="1"/>
        </xdr:cNvSpPr>
      </xdr:nvSpPr>
      <xdr:spPr bwMode="auto">
        <a:xfrm>
          <a:off x="3105150" y="27003375"/>
          <a:ext cx="66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11</xdr:row>
      <xdr:rowOff>47625</xdr:rowOff>
    </xdr:from>
    <xdr:to>
      <xdr:col>4</xdr:col>
      <xdr:colOff>200025</xdr:colOff>
      <xdr:row>11</xdr:row>
      <xdr:rowOff>123825</xdr:rowOff>
    </xdr:to>
    <xdr:sp macro="" textlink="">
      <xdr:nvSpPr>
        <xdr:cNvPr id="1445" name="Rectangle 247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>
          <a:spLocks noChangeArrowheads="1"/>
        </xdr:cNvSpPr>
      </xdr:nvSpPr>
      <xdr:spPr bwMode="auto">
        <a:xfrm>
          <a:off x="3105150" y="2095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177</xdr:row>
      <xdr:rowOff>47625</xdr:rowOff>
    </xdr:from>
    <xdr:to>
      <xdr:col>4</xdr:col>
      <xdr:colOff>200025</xdr:colOff>
      <xdr:row>177</xdr:row>
      <xdr:rowOff>123825</xdr:rowOff>
    </xdr:to>
    <xdr:sp macro="" textlink="">
      <xdr:nvSpPr>
        <xdr:cNvPr id="1446" name="Rectangle 250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>
          <a:spLocks noChangeArrowheads="1"/>
        </xdr:cNvSpPr>
      </xdr:nvSpPr>
      <xdr:spPr bwMode="auto">
        <a:xfrm>
          <a:off x="3105150" y="23431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</xdr:row>
      <xdr:rowOff>47625</xdr:rowOff>
    </xdr:from>
    <xdr:to>
      <xdr:col>4</xdr:col>
      <xdr:colOff>200025</xdr:colOff>
      <xdr:row>16</xdr:row>
      <xdr:rowOff>123825</xdr:rowOff>
    </xdr:to>
    <xdr:sp macro="" textlink="">
      <xdr:nvSpPr>
        <xdr:cNvPr id="1447" name="Rectangle 251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>
          <a:spLocks noChangeArrowheads="1"/>
        </xdr:cNvSpPr>
      </xdr:nvSpPr>
      <xdr:spPr bwMode="auto">
        <a:xfrm>
          <a:off x="3105150" y="304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192</xdr:row>
      <xdr:rowOff>47625</xdr:rowOff>
    </xdr:from>
    <xdr:to>
      <xdr:col>4</xdr:col>
      <xdr:colOff>200025</xdr:colOff>
      <xdr:row>192</xdr:row>
      <xdr:rowOff>123825</xdr:rowOff>
    </xdr:to>
    <xdr:sp macro="" textlink="">
      <xdr:nvSpPr>
        <xdr:cNvPr id="1448" name="Rectangle 25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>
          <a:spLocks noChangeArrowheads="1"/>
        </xdr:cNvSpPr>
      </xdr:nvSpPr>
      <xdr:spPr bwMode="auto">
        <a:xfrm>
          <a:off x="3105150" y="25908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160</xdr:row>
      <xdr:rowOff>47625</xdr:rowOff>
    </xdr:from>
    <xdr:to>
      <xdr:col>4</xdr:col>
      <xdr:colOff>200025</xdr:colOff>
      <xdr:row>160</xdr:row>
      <xdr:rowOff>123825</xdr:rowOff>
    </xdr:to>
    <xdr:sp macro="" textlink="">
      <xdr:nvSpPr>
        <xdr:cNvPr id="1449" name="Rectangle 253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>
          <a:spLocks noChangeArrowheads="1"/>
        </xdr:cNvSpPr>
      </xdr:nvSpPr>
      <xdr:spPr bwMode="auto">
        <a:xfrm>
          <a:off x="3105150" y="23241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7</xdr:row>
      <xdr:rowOff>47625</xdr:rowOff>
    </xdr:from>
    <xdr:to>
      <xdr:col>4</xdr:col>
      <xdr:colOff>200025</xdr:colOff>
      <xdr:row>7</xdr:row>
      <xdr:rowOff>123825</xdr:rowOff>
    </xdr:to>
    <xdr:sp macro="" textlink="">
      <xdr:nvSpPr>
        <xdr:cNvPr id="1450" name="Rectangle 254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>
          <a:spLocks noChangeArrowheads="1"/>
        </xdr:cNvSpPr>
      </xdr:nvSpPr>
      <xdr:spPr bwMode="auto">
        <a:xfrm>
          <a:off x="3105150" y="171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12</xdr:row>
      <xdr:rowOff>47625</xdr:rowOff>
    </xdr:from>
    <xdr:to>
      <xdr:col>4</xdr:col>
      <xdr:colOff>200025</xdr:colOff>
      <xdr:row>12</xdr:row>
      <xdr:rowOff>123825</xdr:rowOff>
    </xdr:to>
    <xdr:sp macro="" textlink="">
      <xdr:nvSpPr>
        <xdr:cNvPr id="1451" name="Rectangle 255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>
          <a:spLocks noChangeArrowheads="1"/>
        </xdr:cNvSpPr>
      </xdr:nvSpPr>
      <xdr:spPr bwMode="auto">
        <a:xfrm>
          <a:off x="3105150" y="2286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47625</xdr:rowOff>
    </xdr:from>
    <xdr:to>
      <xdr:col>4</xdr:col>
      <xdr:colOff>200025</xdr:colOff>
      <xdr:row>13</xdr:row>
      <xdr:rowOff>123825</xdr:rowOff>
    </xdr:to>
    <xdr:sp macro="" textlink="">
      <xdr:nvSpPr>
        <xdr:cNvPr id="1452" name="Rectangle 256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>
          <a:spLocks noChangeArrowheads="1"/>
        </xdr:cNvSpPr>
      </xdr:nvSpPr>
      <xdr:spPr bwMode="auto">
        <a:xfrm>
          <a:off x="3105150" y="247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47625</xdr:rowOff>
    </xdr:from>
    <xdr:to>
      <xdr:col>4</xdr:col>
      <xdr:colOff>200025</xdr:colOff>
      <xdr:row>13</xdr:row>
      <xdr:rowOff>123825</xdr:rowOff>
    </xdr:to>
    <xdr:sp macro="" textlink="">
      <xdr:nvSpPr>
        <xdr:cNvPr id="1453" name="Rectangle 257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>
          <a:spLocks noChangeArrowheads="1"/>
        </xdr:cNvSpPr>
      </xdr:nvSpPr>
      <xdr:spPr bwMode="auto">
        <a:xfrm>
          <a:off x="3105150" y="247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47625</xdr:rowOff>
    </xdr:from>
    <xdr:to>
      <xdr:col>4</xdr:col>
      <xdr:colOff>200025</xdr:colOff>
      <xdr:row>13</xdr:row>
      <xdr:rowOff>123825</xdr:rowOff>
    </xdr:to>
    <xdr:sp macro="" textlink="">
      <xdr:nvSpPr>
        <xdr:cNvPr id="1454" name="Rectangle 258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>
          <a:spLocks noChangeArrowheads="1"/>
        </xdr:cNvSpPr>
      </xdr:nvSpPr>
      <xdr:spPr bwMode="auto">
        <a:xfrm>
          <a:off x="3105150" y="247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</xdr:row>
      <xdr:rowOff>47625</xdr:rowOff>
    </xdr:from>
    <xdr:to>
      <xdr:col>4</xdr:col>
      <xdr:colOff>200025</xdr:colOff>
      <xdr:row>14</xdr:row>
      <xdr:rowOff>123825</xdr:rowOff>
    </xdr:to>
    <xdr:sp macro="" textlink="">
      <xdr:nvSpPr>
        <xdr:cNvPr id="1455" name="Rectangle 259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>
          <a:spLocks noChangeArrowheads="1"/>
        </xdr:cNvSpPr>
      </xdr:nvSpPr>
      <xdr:spPr bwMode="auto">
        <a:xfrm>
          <a:off x="3105150" y="266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</xdr:row>
      <xdr:rowOff>47625</xdr:rowOff>
    </xdr:from>
    <xdr:to>
      <xdr:col>4</xdr:col>
      <xdr:colOff>200025</xdr:colOff>
      <xdr:row>15</xdr:row>
      <xdr:rowOff>123825</xdr:rowOff>
    </xdr:to>
    <xdr:sp macro="" textlink="">
      <xdr:nvSpPr>
        <xdr:cNvPr id="1456" name="Rectangle 260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>
          <a:spLocks noChangeArrowheads="1"/>
        </xdr:cNvSpPr>
      </xdr:nvSpPr>
      <xdr:spPr bwMode="auto">
        <a:xfrm>
          <a:off x="3105150" y="285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34</xdr:row>
      <xdr:rowOff>47625</xdr:rowOff>
    </xdr:from>
    <xdr:to>
      <xdr:col>4</xdr:col>
      <xdr:colOff>200025</xdr:colOff>
      <xdr:row>34</xdr:row>
      <xdr:rowOff>123825</xdr:rowOff>
    </xdr:to>
    <xdr:sp macro="" textlink="">
      <xdr:nvSpPr>
        <xdr:cNvPr id="1458" name="Rectangle 262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>
          <a:spLocks noChangeArrowheads="1"/>
        </xdr:cNvSpPr>
      </xdr:nvSpPr>
      <xdr:spPr bwMode="auto">
        <a:xfrm>
          <a:off x="3105150" y="552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60</xdr:row>
      <xdr:rowOff>47625</xdr:rowOff>
    </xdr:from>
    <xdr:to>
      <xdr:col>4</xdr:col>
      <xdr:colOff>200025</xdr:colOff>
      <xdr:row>60</xdr:row>
      <xdr:rowOff>123825</xdr:rowOff>
    </xdr:to>
    <xdr:sp macro="" textlink="">
      <xdr:nvSpPr>
        <xdr:cNvPr id="1459" name="Rectangle 264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>
          <a:spLocks noChangeArrowheads="1"/>
        </xdr:cNvSpPr>
      </xdr:nvSpPr>
      <xdr:spPr bwMode="auto">
        <a:xfrm>
          <a:off x="3105150" y="9334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144</xdr:row>
      <xdr:rowOff>47625</xdr:rowOff>
    </xdr:from>
    <xdr:to>
      <xdr:col>4</xdr:col>
      <xdr:colOff>200025</xdr:colOff>
      <xdr:row>144</xdr:row>
      <xdr:rowOff>123825</xdr:rowOff>
    </xdr:to>
    <xdr:sp macro="" textlink="">
      <xdr:nvSpPr>
        <xdr:cNvPr id="1460" name="Rectangle 265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3105150" y="2057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143</xdr:row>
      <xdr:rowOff>47625</xdr:rowOff>
    </xdr:from>
    <xdr:to>
      <xdr:col>4</xdr:col>
      <xdr:colOff>200025</xdr:colOff>
      <xdr:row>143</xdr:row>
      <xdr:rowOff>123825</xdr:rowOff>
    </xdr:to>
    <xdr:sp macro="" textlink="">
      <xdr:nvSpPr>
        <xdr:cNvPr id="1461" name="Rectangle 266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>
          <a:spLocks noChangeArrowheads="1"/>
        </xdr:cNvSpPr>
      </xdr:nvSpPr>
      <xdr:spPr bwMode="auto">
        <a:xfrm>
          <a:off x="3105150" y="2038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181</xdr:row>
      <xdr:rowOff>47625</xdr:rowOff>
    </xdr:from>
    <xdr:to>
      <xdr:col>4</xdr:col>
      <xdr:colOff>200025</xdr:colOff>
      <xdr:row>181</xdr:row>
      <xdr:rowOff>123825</xdr:rowOff>
    </xdr:to>
    <xdr:sp macro="" textlink="">
      <xdr:nvSpPr>
        <xdr:cNvPr id="1462" name="Rectangle 267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>
          <a:spLocks noChangeArrowheads="1"/>
        </xdr:cNvSpPr>
      </xdr:nvSpPr>
      <xdr:spPr bwMode="auto">
        <a:xfrm>
          <a:off x="3105150" y="24193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250</xdr:row>
      <xdr:rowOff>47625</xdr:rowOff>
    </xdr:from>
    <xdr:to>
      <xdr:col>4</xdr:col>
      <xdr:colOff>200025</xdr:colOff>
      <xdr:row>250</xdr:row>
      <xdr:rowOff>123825</xdr:rowOff>
    </xdr:to>
    <xdr:sp macro="" textlink="">
      <xdr:nvSpPr>
        <xdr:cNvPr id="1463" name="Rectangle 268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>
          <a:spLocks noChangeArrowheads="1"/>
        </xdr:cNvSpPr>
      </xdr:nvSpPr>
      <xdr:spPr bwMode="auto">
        <a:xfrm>
          <a:off x="3105150" y="3619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250</xdr:row>
      <xdr:rowOff>47625</xdr:rowOff>
    </xdr:from>
    <xdr:to>
      <xdr:col>4</xdr:col>
      <xdr:colOff>200025</xdr:colOff>
      <xdr:row>250</xdr:row>
      <xdr:rowOff>123825</xdr:rowOff>
    </xdr:to>
    <xdr:sp macro="" textlink="">
      <xdr:nvSpPr>
        <xdr:cNvPr id="1464" name="Rectangle 269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>
          <a:spLocks noChangeArrowheads="1"/>
        </xdr:cNvSpPr>
      </xdr:nvSpPr>
      <xdr:spPr bwMode="auto">
        <a:xfrm>
          <a:off x="3105150" y="36195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259</xdr:row>
      <xdr:rowOff>47625</xdr:rowOff>
    </xdr:from>
    <xdr:to>
      <xdr:col>4</xdr:col>
      <xdr:colOff>200025</xdr:colOff>
      <xdr:row>259</xdr:row>
      <xdr:rowOff>123825</xdr:rowOff>
    </xdr:to>
    <xdr:sp macro="" textlink="">
      <xdr:nvSpPr>
        <xdr:cNvPr id="1465" name="Rectangle 272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>
          <a:spLocks noChangeArrowheads="1"/>
        </xdr:cNvSpPr>
      </xdr:nvSpPr>
      <xdr:spPr bwMode="auto">
        <a:xfrm>
          <a:off x="3105150" y="37528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259</xdr:row>
      <xdr:rowOff>47625</xdr:rowOff>
    </xdr:from>
    <xdr:to>
      <xdr:col>4</xdr:col>
      <xdr:colOff>200025</xdr:colOff>
      <xdr:row>259</xdr:row>
      <xdr:rowOff>123825</xdr:rowOff>
    </xdr:to>
    <xdr:sp macro="" textlink="">
      <xdr:nvSpPr>
        <xdr:cNvPr id="1466" name="Rectangle 273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>
          <a:spLocks noChangeArrowheads="1"/>
        </xdr:cNvSpPr>
      </xdr:nvSpPr>
      <xdr:spPr bwMode="auto">
        <a:xfrm>
          <a:off x="3105150" y="37528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49</xdr:row>
      <xdr:rowOff>47625</xdr:rowOff>
    </xdr:from>
    <xdr:to>
      <xdr:col>4</xdr:col>
      <xdr:colOff>200025</xdr:colOff>
      <xdr:row>49</xdr:row>
      <xdr:rowOff>123825</xdr:rowOff>
    </xdr:to>
    <xdr:sp macro="" textlink="">
      <xdr:nvSpPr>
        <xdr:cNvPr id="1467" name="Rectangle 274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>
          <a:spLocks noChangeArrowheads="1"/>
        </xdr:cNvSpPr>
      </xdr:nvSpPr>
      <xdr:spPr bwMode="auto">
        <a:xfrm>
          <a:off x="3105150" y="762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132</xdr:row>
      <xdr:rowOff>47625</xdr:rowOff>
    </xdr:from>
    <xdr:to>
      <xdr:col>4</xdr:col>
      <xdr:colOff>200025</xdr:colOff>
      <xdr:row>132</xdr:row>
      <xdr:rowOff>123825</xdr:rowOff>
    </xdr:to>
    <xdr:sp macro="" textlink="">
      <xdr:nvSpPr>
        <xdr:cNvPr id="1468" name="Rectangle 275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>
          <a:spLocks noChangeArrowheads="1"/>
        </xdr:cNvSpPr>
      </xdr:nvSpPr>
      <xdr:spPr bwMode="auto">
        <a:xfrm>
          <a:off x="3105150" y="18097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168</xdr:row>
      <xdr:rowOff>47625</xdr:rowOff>
    </xdr:from>
    <xdr:to>
      <xdr:col>4</xdr:col>
      <xdr:colOff>200025</xdr:colOff>
      <xdr:row>168</xdr:row>
      <xdr:rowOff>123825</xdr:rowOff>
    </xdr:to>
    <xdr:sp macro="" textlink="">
      <xdr:nvSpPr>
        <xdr:cNvPr id="1469" name="Rectangle 276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>
          <a:spLocks noChangeArrowheads="1"/>
        </xdr:cNvSpPr>
      </xdr:nvSpPr>
      <xdr:spPr bwMode="auto">
        <a:xfrm>
          <a:off x="3105150" y="1771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</xdr:row>
      <xdr:rowOff>47625</xdr:rowOff>
    </xdr:from>
    <xdr:to>
      <xdr:col>4</xdr:col>
      <xdr:colOff>200025</xdr:colOff>
      <xdr:row>20</xdr:row>
      <xdr:rowOff>123825</xdr:rowOff>
    </xdr:to>
    <xdr:sp macro="" textlink="">
      <xdr:nvSpPr>
        <xdr:cNvPr id="172" name="Rectangle 58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3105150" y="361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20</xdr:row>
      <xdr:rowOff>47625</xdr:rowOff>
    </xdr:from>
    <xdr:to>
      <xdr:col>4</xdr:col>
      <xdr:colOff>200025</xdr:colOff>
      <xdr:row>20</xdr:row>
      <xdr:rowOff>123825</xdr:rowOff>
    </xdr:to>
    <xdr:sp macro="" textlink="">
      <xdr:nvSpPr>
        <xdr:cNvPr id="173" name="Rectangle 59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3105150" y="3619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198</xdr:row>
      <xdr:rowOff>47625</xdr:rowOff>
    </xdr:from>
    <xdr:to>
      <xdr:col>4</xdr:col>
      <xdr:colOff>200025</xdr:colOff>
      <xdr:row>198</xdr:row>
      <xdr:rowOff>123825</xdr:rowOff>
    </xdr:to>
    <xdr:sp macro="" textlink="">
      <xdr:nvSpPr>
        <xdr:cNvPr id="180" name="Rectangle 18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3105150" y="2933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198</xdr:row>
      <xdr:rowOff>47625</xdr:rowOff>
    </xdr:from>
    <xdr:to>
      <xdr:col>4</xdr:col>
      <xdr:colOff>200025</xdr:colOff>
      <xdr:row>198</xdr:row>
      <xdr:rowOff>123825</xdr:rowOff>
    </xdr:to>
    <xdr:sp macro="" textlink="">
      <xdr:nvSpPr>
        <xdr:cNvPr id="181" name="Rectangle 19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rrowheads="1"/>
        </xdr:cNvSpPr>
      </xdr:nvSpPr>
      <xdr:spPr bwMode="auto">
        <a:xfrm>
          <a:off x="3105150" y="29337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237</xdr:row>
      <xdr:rowOff>47625</xdr:rowOff>
    </xdr:from>
    <xdr:to>
      <xdr:col>4</xdr:col>
      <xdr:colOff>200025</xdr:colOff>
      <xdr:row>237</xdr:row>
      <xdr:rowOff>123825</xdr:rowOff>
    </xdr:to>
    <xdr:sp macro="" textlink="">
      <xdr:nvSpPr>
        <xdr:cNvPr id="183" name="Rectangle 117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3105150" y="367665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245</xdr:row>
      <xdr:rowOff>47625</xdr:rowOff>
    </xdr:from>
    <xdr:to>
      <xdr:col>4</xdr:col>
      <xdr:colOff>200025</xdr:colOff>
      <xdr:row>245</xdr:row>
      <xdr:rowOff>123825</xdr:rowOff>
    </xdr:to>
    <xdr:sp macro="" textlink="">
      <xdr:nvSpPr>
        <xdr:cNvPr id="184" name="Rectangle 30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3105150" y="3810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245</xdr:row>
      <xdr:rowOff>47625</xdr:rowOff>
    </xdr:from>
    <xdr:to>
      <xdr:col>4</xdr:col>
      <xdr:colOff>200025</xdr:colOff>
      <xdr:row>245</xdr:row>
      <xdr:rowOff>123825</xdr:rowOff>
    </xdr:to>
    <xdr:sp macro="" textlink="">
      <xdr:nvSpPr>
        <xdr:cNvPr id="185" name="Rectangle 3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3105150" y="38100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301</xdr:row>
      <xdr:rowOff>47625</xdr:rowOff>
    </xdr:from>
    <xdr:to>
      <xdr:col>4</xdr:col>
      <xdr:colOff>200025</xdr:colOff>
      <xdr:row>301</xdr:row>
      <xdr:rowOff>123825</xdr:rowOff>
    </xdr:to>
    <xdr:sp macro="" textlink="">
      <xdr:nvSpPr>
        <xdr:cNvPr id="189" name="Rectangle 3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3190875" y="3962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301</xdr:row>
      <xdr:rowOff>47625</xdr:rowOff>
    </xdr:from>
    <xdr:to>
      <xdr:col>4</xdr:col>
      <xdr:colOff>200025</xdr:colOff>
      <xdr:row>301</xdr:row>
      <xdr:rowOff>123825</xdr:rowOff>
    </xdr:to>
    <xdr:sp macro="" textlink="">
      <xdr:nvSpPr>
        <xdr:cNvPr id="190" name="Rectangle 3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3190875" y="3962400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300</xdr:row>
      <xdr:rowOff>66675</xdr:rowOff>
    </xdr:from>
    <xdr:to>
      <xdr:col>4</xdr:col>
      <xdr:colOff>200025</xdr:colOff>
      <xdr:row>300</xdr:row>
      <xdr:rowOff>142875</xdr:rowOff>
    </xdr:to>
    <xdr:sp macro="" textlink="">
      <xdr:nvSpPr>
        <xdr:cNvPr id="193" name="Rectangle 39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3190875" y="466915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74</xdr:row>
      <xdr:rowOff>47625</xdr:rowOff>
    </xdr:from>
    <xdr:to>
      <xdr:col>4</xdr:col>
      <xdr:colOff>200025</xdr:colOff>
      <xdr:row>74</xdr:row>
      <xdr:rowOff>123825</xdr:rowOff>
    </xdr:to>
    <xdr:sp macro="" textlink="">
      <xdr:nvSpPr>
        <xdr:cNvPr id="182" name="Rectangle 6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3419475" y="1000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149</xdr:row>
      <xdr:rowOff>47625</xdr:rowOff>
    </xdr:from>
    <xdr:to>
      <xdr:col>4</xdr:col>
      <xdr:colOff>200025</xdr:colOff>
      <xdr:row>149</xdr:row>
      <xdr:rowOff>123825</xdr:rowOff>
    </xdr:to>
    <xdr:sp macro="" textlink="">
      <xdr:nvSpPr>
        <xdr:cNvPr id="186" name="Rectangle 190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3419475" y="23907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256</xdr:row>
      <xdr:rowOff>47625</xdr:rowOff>
    </xdr:from>
    <xdr:to>
      <xdr:col>4</xdr:col>
      <xdr:colOff>200025</xdr:colOff>
      <xdr:row>256</xdr:row>
      <xdr:rowOff>123825</xdr:rowOff>
    </xdr:to>
    <xdr:sp macro="" textlink="">
      <xdr:nvSpPr>
        <xdr:cNvPr id="191" name="Rectangle 158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3419475" y="41624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8</xdr:row>
      <xdr:rowOff>47625</xdr:rowOff>
    </xdr:from>
    <xdr:to>
      <xdr:col>4</xdr:col>
      <xdr:colOff>200025</xdr:colOff>
      <xdr:row>8</xdr:row>
      <xdr:rowOff>123825</xdr:rowOff>
    </xdr:to>
    <xdr:sp macro="" textlink="">
      <xdr:nvSpPr>
        <xdr:cNvPr id="192" name="Rectangle 170">
          <a:extLst>
            <a:ext uri="{FF2B5EF4-FFF2-40B4-BE49-F238E27FC236}">
              <a16:creationId xmlns:a16="http://schemas.microsoft.com/office/drawing/2014/main" xmlns="" id="{0D3EB14F-F3B0-4312-A520-4033B36EFAE8}"/>
            </a:ext>
          </a:extLst>
        </xdr:cNvPr>
        <xdr:cNvSpPr>
          <a:spLocks noChangeArrowheads="1"/>
        </xdr:cNvSpPr>
      </xdr:nvSpPr>
      <xdr:spPr bwMode="auto">
        <a:xfrm>
          <a:off x="3419475" y="2000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8</xdr:row>
      <xdr:rowOff>47625</xdr:rowOff>
    </xdr:from>
    <xdr:to>
      <xdr:col>4</xdr:col>
      <xdr:colOff>200025</xdr:colOff>
      <xdr:row>8</xdr:row>
      <xdr:rowOff>123825</xdr:rowOff>
    </xdr:to>
    <xdr:sp macro="" textlink="">
      <xdr:nvSpPr>
        <xdr:cNvPr id="194" name="Rectangle 254">
          <a:extLst>
            <a:ext uri="{FF2B5EF4-FFF2-40B4-BE49-F238E27FC236}">
              <a16:creationId xmlns:a16="http://schemas.microsoft.com/office/drawing/2014/main" xmlns="" id="{9997BD44-20A7-4181-B6C8-EDD426C9171C}"/>
            </a:ext>
          </a:extLst>
        </xdr:cNvPr>
        <xdr:cNvSpPr>
          <a:spLocks noChangeArrowheads="1"/>
        </xdr:cNvSpPr>
      </xdr:nvSpPr>
      <xdr:spPr bwMode="auto">
        <a:xfrm>
          <a:off x="3419475" y="2000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10</xdr:row>
      <xdr:rowOff>47625</xdr:rowOff>
    </xdr:from>
    <xdr:to>
      <xdr:col>4</xdr:col>
      <xdr:colOff>200025</xdr:colOff>
      <xdr:row>10</xdr:row>
      <xdr:rowOff>123825</xdr:rowOff>
    </xdr:to>
    <xdr:sp macro="" textlink="">
      <xdr:nvSpPr>
        <xdr:cNvPr id="195" name="Rectangle 202">
          <a:extLst>
            <a:ext uri="{FF2B5EF4-FFF2-40B4-BE49-F238E27FC236}">
              <a16:creationId xmlns:a16="http://schemas.microsoft.com/office/drawing/2014/main" xmlns="" id="{0C9E8F63-42DC-44C6-8A77-61F74C3B7966}"/>
            </a:ext>
          </a:extLst>
        </xdr:cNvPr>
        <xdr:cNvSpPr>
          <a:spLocks noChangeArrowheads="1"/>
        </xdr:cNvSpPr>
      </xdr:nvSpPr>
      <xdr:spPr bwMode="auto">
        <a:xfrm>
          <a:off x="3419475" y="238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</xdr:row>
      <xdr:rowOff>47625</xdr:rowOff>
    </xdr:from>
    <xdr:to>
      <xdr:col>4</xdr:col>
      <xdr:colOff>200025</xdr:colOff>
      <xdr:row>22</xdr:row>
      <xdr:rowOff>123825</xdr:rowOff>
    </xdr:to>
    <xdr:sp macro="" textlink="">
      <xdr:nvSpPr>
        <xdr:cNvPr id="196" name="Rectangle 58">
          <a:extLst>
            <a:ext uri="{FF2B5EF4-FFF2-40B4-BE49-F238E27FC236}">
              <a16:creationId xmlns:a16="http://schemas.microsoft.com/office/drawing/2014/main" xmlns="" id="{33EF8C0D-C3E1-4127-9839-8009084E9272}"/>
            </a:ext>
          </a:extLst>
        </xdr:cNvPr>
        <xdr:cNvSpPr>
          <a:spLocks noChangeArrowheads="1"/>
        </xdr:cNvSpPr>
      </xdr:nvSpPr>
      <xdr:spPr bwMode="auto">
        <a:xfrm>
          <a:off x="3419475" y="4095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22</xdr:row>
      <xdr:rowOff>47625</xdr:rowOff>
    </xdr:from>
    <xdr:to>
      <xdr:col>4</xdr:col>
      <xdr:colOff>200025</xdr:colOff>
      <xdr:row>22</xdr:row>
      <xdr:rowOff>123825</xdr:rowOff>
    </xdr:to>
    <xdr:sp macro="" textlink="">
      <xdr:nvSpPr>
        <xdr:cNvPr id="197" name="Rectangle 59">
          <a:extLst>
            <a:ext uri="{FF2B5EF4-FFF2-40B4-BE49-F238E27FC236}">
              <a16:creationId xmlns:a16="http://schemas.microsoft.com/office/drawing/2014/main" xmlns="" id="{6CC6BC27-D6B7-4FAE-86D9-A1D43E6637D7}"/>
            </a:ext>
          </a:extLst>
        </xdr:cNvPr>
        <xdr:cNvSpPr>
          <a:spLocks noChangeArrowheads="1"/>
        </xdr:cNvSpPr>
      </xdr:nvSpPr>
      <xdr:spPr bwMode="auto">
        <a:xfrm>
          <a:off x="3419475" y="4095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56</xdr:row>
      <xdr:rowOff>47625</xdr:rowOff>
    </xdr:from>
    <xdr:to>
      <xdr:col>4</xdr:col>
      <xdr:colOff>200025</xdr:colOff>
      <xdr:row>56</xdr:row>
      <xdr:rowOff>123825</xdr:rowOff>
    </xdr:to>
    <xdr:sp macro="" textlink="">
      <xdr:nvSpPr>
        <xdr:cNvPr id="198" name="Rectangle 117">
          <a:extLst>
            <a:ext uri="{FF2B5EF4-FFF2-40B4-BE49-F238E27FC236}">
              <a16:creationId xmlns:a16="http://schemas.microsoft.com/office/drawing/2014/main" xmlns="" id="{4A661525-57FD-438B-950F-66C36733E3F2}"/>
            </a:ext>
          </a:extLst>
        </xdr:cNvPr>
        <xdr:cNvSpPr>
          <a:spLocks noChangeArrowheads="1"/>
        </xdr:cNvSpPr>
      </xdr:nvSpPr>
      <xdr:spPr bwMode="auto">
        <a:xfrm>
          <a:off x="3419475" y="10382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80</xdr:row>
      <xdr:rowOff>47625</xdr:rowOff>
    </xdr:from>
    <xdr:to>
      <xdr:col>4</xdr:col>
      <xdr:colOff>200025</xdr:colOff>
      <xdr:row>80</xdr:row>
      <xdr:rowOff>123825</xdr:rowOff>
    </xdr:to>
    <xdr:sp macro="" textlink="">
      <xdr:nvSpPr>
        <xdr:cNvPr id="199" name="Rectangle 61">
          <a:extLst>
            <a:ext uri="{FF2B5EF4-FFF2-40B4-BE49-F238E27FC236}">
              <a16:creationId xmlns:a16="http://schemas.microsoft.com/office/drawing/2014/main" xmlns="" id="{EA29725C-0FC1-4C02-94F0-3881A16E4F55}"/>
            </a:ext>
          </a:extLst>
        </xdr:cNvPr>
        <xdr:cNvSpPr>
          <a:spLocks noChangeArrowheads="1"/>
        </xdr:cNvSpPr>
      </xdr:nvSpPr>
      <xdr:spPr bwMode="auto">
        <a:xfrm>
          <a:off x="3419475" y="12858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152</xdr:row>
      <xdr:rowOff>47625</xdr:rowOff>
    </xdr:from>
    <xdr:to>
      <xdr:col>4</xdr:col>
      <xdr:colOff>200025</xdr:colOff>
      <xdr:row>152</xdr:row>
      <xdr:rowOff>123825</xdr:rowOff>
    </xdr:to>
    <xdr:sp macro="" textlink="">
      <xdr:nvSpPr>
        <xdr:cNvPr id="200" name="Rectangle 192">
          <a:extLst>
            <a:ext uri="{FF2B5EF4-FFF2-40B4-BE49-F238E27FC236}">
              <a16:creationId xmlns:a16="http://schemas.microsoft.com/office/drawing/2014/main" xmlns="" id="{61FB9E59-9D92-43E8-99B2-7BD4AE3173D9}"/>
            </a:ext>
          </a:extLst>
        </xdr:cNvPr>
        <xdr:cNvSpPr>
          <a:spLocks noChangeArrowheads="1"/>
        </xdr:cNvSpPr>
      </xdr:nvSpPr>
      <xdr:spPr bwMode="auto">
        <a:xfrm>
          <a:off x="3419475" y="24288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148</xdr:row>
      <xdr:rowOff>47625</xdr:rowOff>
    </xdr:from>
    <xdr:to>
      <xdr:col>4</xdr:col>
      <xdr:colOff>200025</xdr:colOff>
      <xdr:row>148</xdr:row>
      <xdr:rowOff>123825</xdr:rowOff>
    </xdr:to>
    <xdr:sp macro="" textlink="">
      <xdr:nvSpPr>
        <xdr:cNvPr id="201" name="Rectangle 192">
          <a:extLst>
            <a:ext uri="{FF2B5EF4-FFF2-40B4-BE49-F238E27FC236}">
              <a16:creationId xmlns:a16="http://schemas.microsoft.com/office/drawing/2014/main" xmlns="" id="{FED12921-CFC2-436B-B415-0C319AEDF14A}"/>
            </a:ext>
          </a:extLst>
        </xdr:cNvPr>
        <xdr:cNvSpPr>
          <a:spLocks noChangeArrowheads="1"/>
        </xdr:cNvSpPr>
      </xdr:nvSpPr>
      <xdr:spPr bwMode="auto">
        <a:xfrm>
          <a:off x="3419475" y="24479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148</xdr:row>
      <xdr:rowOff>47625</xdr:rowOff>
    </xdr:from>
    <xdr:to>
      <xdr:col>4</xdr:col>
      <xdr:colOff>200025</xdr:colOff>
      <xdr:row>148</xdr:row>
      <xdr:rowOff>123825</xdr:rowOff>
    </xdr:to>
    <xdr:sp macro="" textlink="">
      <xdr:nvSpPr>
        <xdr:cNvPr id="202" name="Rectangle 192">
          <a:extLst>
            <a:ext uri="{FF2B5EF4-FFF2-40B4-BE49-F238E27FC236}">
              <a16:creationId xmlns:a16="http://schemas.microsoft.com/office/drawing/2014/main" xmlns="" id="{FB94085D-7DDF-4F90-B071-16BB956FBD8B}"/>
            </a:ext>
          </a:extLst>
        </xdr:cNvPr>
        <xdr:cNvSpPr>
          <a:spLocks noChangeArrowheads="1"/>
        </xdr:cNvSpPr>
      </xdr:nvSpPr>
      <xdr:spPr bwMode="auto">
        <a:xfrm>
          <a:off x="3419475" y="24479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172</xdr:row>
      <xdr:rowOff>47625</xdr:rowOff>
    </xdr:from>
    <xdr:to>
      <xdr:col>4</xdr:col>
      <xdr:colOff>200025</xdr:colOff>
      <xdr:row>172</xdr:row>
      <xdr:rowOff>123825</xdr:rowOff>
    </xdr:to>
    <xdr:sp macro="" textlink="">
      <xdr:nvSpPr>
        <xdr:cNvPr id="203" name="Rectangle 118">
          <a:extLst>
            <a:ext uri="{FF2B5EF4-FFF2-40B4-BE49-F238E27FC236}">
              <a16:creationId xmlns:a16="http://schemas.microsoft.com/office/drawing/2014/main" xmlns="" id="{32294536-7002-4606-BB56-D97036DF5A25}"/>
            </a:ext>
          </a:extLst>
        </xdr:cNvPr>
        <xdr:cNvSpPr>
          <a:spLocks noChangeArrowheads="1"/>
        </xdr:cNvSpPr>
      </xdr:nvSpPr>
      <xdr:spPr bwMode="auto">
        <a:xfrm>
          <a:off x="3419475" y="27717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248</xdr:row>
      <xdr:rowOff>47625</xdr:rowOff>
    </xdr:from>
    <xdr:to>
      <xdr:col>4</xdr:col>
      <xdr:colOff>200025</xdr:colOff>
      <xdr:row>248</xdr:row>
      <xdr:rowOff>123825</xdr:rowOff>
    </xdr:to>
    <xdr:sp macro="" textlink="">
      <xdr:nvSpPr>
        <xdr:cNvPr id="204" name="Rectangle 213">
          <a:extLst>
            <a:ext uri="{FF2B5EF4-FFF2-40B4-BE49-F238E27FC236}">
              <a16:creationId xmlns:a16="http://schemas.microsoft.com/office/drawing/2014/main" xmlns="" id="{EAA43FC0-CFC4-4913-A391-36BDD34FA4BC}"/>
            </a:ext>
          </a:extLst>
        </xdr:cNvPr>
        <xdr:cNvSpPr>
          <a:spLocks noChangeArrowheads="1"/>
        </xdr:cNvSpPr>
      </xdr:nvSpPr>
      <xdr:spPr bwMode="auto">
        <a:xfrm>
          <a:off x="3419475" y="41814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248</xdr:row>
      <xdr:rowOff>47625</xdr:rowOff>
    </xdr:from>
    <xdr:to>
      <xdr:col>4</xdr:col>
      <xdr:colOff>200025</xdr:colOff>
      <xdr:row>248</xdr:row>
      <xdr:rowOff>123825</xdr:rowOff>
    </xdr:to>
    <xdr:sp macro="" textlink="">
      <xdr:nvSpPr>
        <xdr:cNvPr id="205" name="Rectangle 214">
          <a:extLst>
            <a:ext uri="{FF2B5EF4-FFF2-40B4-BE49-F238E27FC236}">
              <a16:creationId xmlns:a16="http://schemas.microsoft.com/office/drawing/2014/main" xmlns="" id="{B1438C6B-A89A-4172-9A3B-FE06875C4DE8}"/>
            </a:ext>
          </a:extLst>
        </xdr:cNvPr>
        <xdr:cNvSpPr>
          <a:spLocks noChangeArrowheads="1"/>
        </xdr:cNvSpPr>
      </xdr:nvSpPr>
      <xdr:spPr bwMode="auto">
        <a:xfrm>
          <a:off x="3419475" y="41814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102</xdr:row>
      <xdr:rowOff>47625</xdr:rowOff>
    </xdr:from>
    <xdr:to>
      <xdr:col>4</xdr:col>
      <xdr:colOff>200025</xdr:colOff>
      <xdr:row>102</xdr:row>
      <xdr:rowOff>123825</xdr:rowOff>
    </xdr:to>
    <xdr:sp macro="" textlink="">
      <xdr:nvSpPr>
        <xdr:cNvPr id="206" name="Rectangle 36">
          <a:extLst>
            <a:ext uri="{FF2B5EF4-FFF2-40B4-BE49-F238E27FC236}">
              <a16:creationId xmlns:a16="http://schemas.microsoft.com/office/drawing/2014/main" xmlns="" id="{B1F9DCFA-B688-4C1C-AA4F-8978C626A0C2}"/>
            </a:ext>
          </a:extLst>
        </xdr:cNvPr>
        <xdr:cNvSpPr>
          <a:spLocks noChangeArrowheads="1"/>
        </xdr:cNvSpPr>
      </xdr:nvSpPr>
      <xdr:spPr bwMode="auto">
        <a:xfrm>
          <a:off x="3419475" y="42767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102</xdr:row>
      <xdr:rowOff>47625</xdr:rowOff>
    </xdr:from>
    <xdr:to>
      <xdr:col>4</xdr:col>
      <xdr:colOff>200025</xdr:colOff>
      <xdr:row>102</xdr:row>
      <xdr:rowOff>123825</xdr:rowOff>
    </xdr:to>
    <xdr:sp macro="" textlink="">
      <xdr:nvSpPr>
        <xdr:cNvPr id="207" name="Rectangle 37">
          <a:extLst>
            <a:ext uri="{FF2B5EF4-FFF2-40B4-BE49-F238E27FC236}">
              <a16:creationId xmlns:a16="http://schemas.microsoft.com/office/drawing/2014/main" xmlns="" id="{49B443D0-4C33-4682-B6AB-3EBDA3B64F01}"/>
            </a:ext>
          </a:extLst>
        </xdr:cNvPr>
        <xdr:cNvSpPr>
          <a:spLocks noChangeArrowheads="1"/>
        </xdr:cNvSpPr>
      </xdr:nvSpPr>
      <xdr:spPr bwMode="auto">
        <a:xfrm>
          <a:off x="3419475" y="42767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176</xdr:row>
      <xdr:rowOff>47625</xdr:rowOff>
    </xdr:from>
    <xdr:to>
      <xdr:col>4</xdr:col>
      <xdr:colOff>200025</xdr:colOff>
      <xdr:row>176</xdr:row>
      <xdr:rowOff>123825</xdr:rowOff>
    </xdr:to>
    <xdr:sp macro="" textlink="">
      <xdr:nvSpPr>
        <xdr:cNvPr id="208" name="Rectangle 118">
          <a:extLst>
            <a:ext uri="{FF2B5EF4-FFF2-40B4-BE49-F238E27FC236}">
              <a16:creationId xmlns:a16="http://schemas.microsoft.com/office/drawing/2014/main" xmlns="" id="{B98C923E-1CD1-41F8-88E2-830CE27516FC}"/>
            </a:ext>
          </a:extLst>
        </xdr:cNvPr>
        <xdr:cNvSpPr>
          <a:spLocks noChangeArrowheads="1"/>
        </xdr:cNvSpPr>
      </xdr:nvSpPr>
      <xdr:spPr bwMode="auto">
        <a:xfrm>
          <a:off x="3419475" y="28670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61</xdr:row>
      <xdr:rowOff>47625</xdr:rowOff>
    </xdr:from>
    <xdr:to>
      <xdr:col>4</xdr:col>
      <xdr:colOff>200025</xdr:colOff>
      <xdr:row>61</xdr:row>
      <xdr:rowOff>123825</xdr:rowOff>
    </xdr:to>
    <xdr:sp macro="" textlink="">
      <xdr:nvSpPr>
        <xdr:cNvPr id="209" name="Rectangle 264">
          <a:extLst>
            <a:ext uri="{FF2B5EF4-FFF2-40B4-BE49-F238E27FC236}">
              <a16:creationId xmlns:a16="http://schemas.microsoft.com/office/drawing/2014/main" xmlns="" id="{0C618E44-E663-44F4-AF19-7B1BA9F3D24A}"/>
            </a:ext>
          </a:extLst>
        </xdr:cNvPr>
        <xdr:cNvSpPr>
          <a:spLocks noChangeArrowheads="1"/>
        </xdr:cNvSpPr>
      </xdr:nvSpPr>
      <xdr:spPr bwMode="auto">
        <a:xfrm>
          <a:off x="3419475" y="11525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146</xdr:row>
      <xdr:rowOff>47625</xdr:rowOff>
    </xdr:from>
    <xdr:to>
      <xdr:col>4</xdr:col>
      <xdr:colOff>200025</xdr:colOff>
      <xdr:row>146</xdr:row>
      <xdr:rowOff>123825</xdr:rowOff>
    </xdr:to>
    <xdr:sp macro="" textlink="">
      <xdr:nvSpPr>
        <xdr:cNvPr id="210" name="Rectangle 178">
          <a:extLst>
            <a:ext uri="{FF2B5EF4-FFF2-40B4-BE49-F238E27FC236}">
              <a16:creationId xmlns:a16="http://schemas.microsoft.com/office/drawing/2014/main" xmlns="" id="{A0853E41-C813-4B48-8AD2-44A3EDFA1B74}"/>
            </a:ext>
          </a:extLst>
        </xdr:cNvPr>
        <xdr:cNvSpPr>
          <a:spLocks noChangeArrowheads="1"/>
        </xdr:cNvSpPr>
      </xdr:nvSpPr>
      <xdr:spPr bwMode="auto">
        <a:xfrm>
          <a:off x="3419475" y="24860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119</xdr:row>
      <xdr:rowOff>47625</xdr:rowOff>
    </xdr:from>
    <xdr:to>
      <xdr:col>4</xdr:col>
      <xdr:colOff>200025</xdr:colOff>
      <xdr:row>119</xdr:row>
      <xdr:rowOff>123825</xdr:rowOff>
    </xdr:to>
    <xdr:sp macro="" textlink="">
      <xdr:nvSpPr>
        <xdr:cNvPr id="211" name="Rectangle 147">
          <a:extLst>
            <a:ext uri="{FF2B5EF4-FFF2-40B4-BE49-F238E27FC236}">
              <a16:creationId xmlns:a16="http://schemas.microsoft.com/office/drawing/2014/main" xmlns="" id="{A0FB73DB-AE43-427D-ABB0-27C4417541D1}"/>
            </a:ext>
          </a:extLst>
        </xdr:cNvPr>
        <xdr:cNvSpPr>
          <a:spLocks noChangeArrowheads="1"/>
        </xdr:cNvSpPr>
      </xdr:nvSpPr>
      <xdr:spPr bwMode="auto">
        <a:xfrm>
          <a:off x="3419475" y="21812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170</xdr:row>
      <xdr:rowOff>47625</xdr:rowOff>
    </xdr:from>
    <xdr:to>
      <xdr:col>4</xdr:col>
      <xdr:colOff>200025</xdr:colOff>
      <xdr:row>170</xdr:row>
      <xdr:rowOff>123825</xdr:rowOff>
    </xdr:to>
    <xdr:sp macro="" textlink="">
      <xdr:nvSpPr>
        <xdr:cNvPr id="212" name="Rectangle 63">
          <a:extLst>
            <a:ext uri="{FF2B5EF4-FFF2-40B4-BE49-F238E27FC236}">
              <a16:creationId xmlns:a16="http://schemas.microsoft.com/office/drawing/2014/main" xmlns="" id="{D1FFC456-BDB4-4D19-819E-5C80576A2326}"/>
            </a:ext>
          </a:extLst>
        </xdr:cNvPr>
        <xdr:cNvSpPr>
          <a:spLocks noChangeArrowheads="1"/>
        </xdr:cNvSpPr>
      </xdr:nvSpPr>
      <xdr:spPr bwMode="auto">
        <a:xfrm>
          <a:off x="3419475" y="31146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240</xdr:row>
      <xdr:rowOff>47625</xdr:rowOff>
    </xdr:from>
    <xdr:to>
      <xdr:col>4</xdr:col>
      <xdr:colOff>200025</xdr:colOff>
      <xdr:row>240</xdr:row>
      <xdr:rowOff>123825</xdr:rowOff>
    </xdr:to>
    <xdr:sp macro="" textlink="">
      <xdr:nvSpPr>
        <xdr:cNvPr id="213" name="Rectangle 24">
          <a:extLst>
            <a:ext uri="{FF2B5EF4-FFF2-40B4-BE49-F238E27FC236}">
              <a16:creationId xmlns:a16="http://schemas.microsoft.com/office/drawing/2014/main" xmlns="" id="{5AA11657-AC7E-49ED-86DA-0F44E61736CA}"/>
            </a:ext>
          </a:extLst>
        </xdr:cNvPr>
        <xdr:cNvSpPr>
          <a:spLocks noChangeArrowheads="1"/>
        </xdr:cNvSpPr>
      </xdr:nvSpPr>
      <xdr:spPr bwMode="auto">
        <a:xfrm>
          <a:off x="3419475" y="4429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240</xdr:row>
      <xdr:rowOff>47625</xdr:rowOff>
    </xdr:from>
    <xdr:to>
      <xdr:col>4</xdr:col>
      <xdr:colOff>200025</xdr:colOff>
      <xdr:row>240</xdr:row>
      <xdr:rowOff>123825</xdr:rowOff>
    </xdr:to>
    <xdr:sp macro="" textlink="">
      <xdr:nvSpPr>
        <xdr:cNvPr id="214" name="Rectangle 25">
          <a:extLst>
            <a:ext uri="{FF2B5EF4-FFF2-40B4-BE49-F238E27FC236}">
              <a16:creationId xmlns:a16="http://schemas.microsoft.com/office/drawing/2014/main" xmlns="" id="{C8FD17DC-CDAF-46A8-BA8B-F2C985B76CAE}"/>
            </a:ext>
          </a:extLst>
        </xdr:cNvPr>
        <xdr:cNvSpPr>
          <a:spLocks noChangeArrowheads="1"/>
        </xdr:cNvSpPr>
      </xdr:nvSpPr>
      <xdr:spPr bwMode="auto">
        <a:xfrm>
          <a:off x="3419475" y="4429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167</xdr:row>
      <xdr:rowOff>47625</xdr:rowOff>
    </xdr:from>
    <xdr:to>
      <xdr:col>4</xdr:col>
      <xdr:colOff>200025</xdr:colOff>
      <xdr:row>167</xdr:row>
      <xdr:rowOff>123825</xdr:rowOff>
    </xdr:to>
    <xdr:sp macro="" textlink="">
      <xdr:nvSpPr>
        <xdr:cNvPr id="219" name="Rectangle 276">
          <a:extLst>
            <a:ext uri="{FF2B5EF4-FFF2-40B4-BE49-F238E27FC236}">
              <a16:creationId xmlns:a16="http://schemas.microsoft.com/office/drawing/2014/main" xmlns="" id="{A8A8B450-D498-42BB-B2E8-B926D2AD403F}"/>
            </a:ext>
          </a:extLst>
        </xdr:cNvPr>
        <xdr:cNvSpPr>
          <a:spLocks noChangeArrowheads="1"/>
        </xdr:cNvSpPr>
      </xdr:nvSpPr>
      <xdr:spPr bwMode="auto">
        <a:xfrm>
          <a:off x="3419475" y="31337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302</xdr:row>
      <xdr:rowOff>47625</xdr:rowOff>
    </xdr:from>
    <xdr:to>
      <xdr:col>4</xdr:col>
      <xdr:colOff>200025</xdr:colOff>
      <xdr:row>302</xdr:row>
      <xdr:rowOff>123825</xdr:rowOff>
    </xdr:to>
    <xdr:sp macro="" textlink="">
      <xdr:nvSpPr>
        <xdr:cNvPr id="220" name="Rectangle 38">
          <a:extLst>
            <a:ext uri="{FF2B5EF4-FFF2-40B4-BE49-F238E27FC236}">
              <a16:creationId xmlns:a16="http://schemas.microsoft.com/office/drawing/2014/main" xmlns="" id="{52E6D7B2-ED5C-40B3-9730-14F3B6F333D6}"/>
            </a:ext>
          </a:extLst>
        </xdr:cNvPr>
        <xdr:cNvSpPr>
          <a:spLocks noChangeArrowheads="1"/>
        </xdr:cNvSpPr>
      </xdr:nvSpPr>
      <xdr:spPr bwMode="auto">
        <a:xfrm>
          <a:off x="3419475" y="55149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302</xdr:row>
      <xdr:rowOff>47625</xdr:rowOff>
    </xdr:from>
    <xdr:to>
      <xdr:col>4</xdr:col>
      <xdr:colOff>200025</xdr:colOff>
      <xdr:row>302</xdr:row>
      <xdr:rowOff>123825</xdr:rowOff>
    </xdr:to>
    <xdr:sp macro="" textlink="">
      <xdr:nvSpPr>
        <xdr:cNvPr id="221" name="Rectangle 39">
          <a:extLst>
            <a:ext uri="{FF2B5EF4-FFF2-40B4-BE49-F238E27FC236}">
              <a16:creationId xmlns:a16="http://schemas.microsoft.com/office/drawing/2014/main" xmlns="" id="{02C6FF9F-BE7B-40E0-9033-4E3F6C7150F0}"/>
            </a:ext>
          </a:extLst>
        </xdr:cNvPr>
        <xdr:cNvSpPr>
          <a:spLocks noChangeArrowheads="1"/>
        </xdr:cNvSpPr>
      </xdr:nvSpPr>
      <xdr:spPr bwMode="auto">
        <a:xfrm>
          <a:off x="3419475" y="55149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27</xdr:row>
      <xdr:rowOff>47625</xdr:rowOff>
    </xdr:from>
    <xdr:to>
      <xdr:col>4</xdr:col>
      <xdr:colOff>200025</xdr:colOff>
      <xdr:row>27</xdr:row>
      <xdr:rowOff>123825</xdr:rowOff>
    </xdr:to>
    <xdr:sp macro="" textlink="">
      <xdr:nvSpPr>
        <xdr:cNvPr id="222" name="Rectangle 58">
          <a:extLst>
            <a:ext uri="{FF2B5EF4-FFF2-40B4-BE49-F238E27FC236}">
              <a16:creationId xmlns:a16="http://schemas.microsoft.com/office/drawing/2014/main" xmlns="" id="{DBC05BA3-4F44-4FDA-98A0-23BE2A252826}"/>
            </a:ext>
          </a:extLst>
        </xdr:cNvPr>
        <xdr:cNvSpPr>
          <a:spLocks noChangeArrowheads="1"/>
        </xdr:cNvSpPr>
      </xdr:nvSpPr>
      <xdr:spPr bwMode="auto">
        <a:xfrm>
          <a:off x="3419475" y="4667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27</xdr:row>
      <xdr:rowOff>47625</xdr:rowOff>
    </xdr:from>
    <xdr:to>
      <xdr:col>4</xdr:col>
      <xdr:colOff>200025</xdr:colOff>
      <xdr:row>27</xdr:row>
      <xdr:rowOff>123825</xdr:rowOff>
    </xdr:to>
    <xdr:sp macro="" textlink="">
      <xdr:nvSpPr>
        <xdr:cNvPr id="223" name="Rectangle 59">
          <a:extLst>
            <a:ext uri="{FF2B5EF4-FFF2-40B4-BE49-F238E27FC236}">
              <a16:creationId xmlns:a16="http://schemas.microsoft.com/office/drawing/2014/main" xmlns="" id="{ACD67561-D388-4EE4-9AED-04169F45FAE5}"/>
            </a:ext>
          </a:extLst>
        </xdr:cNvPr>
        <xdr:cNvSpPr>
          <a:spLocks noChangeArrowheads="1"/>
        </xdr:cNvSpPr>
      </xdr:nvSpPr>
      <xdr:spPr bwMode="auto">
        <a:xfrm>
          <a:off x="3419475" y="4667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303</xdr:row>
      <xdr:rowOff>47625</xdr:rowOff>
    </xdr:from>
    <xdr:to>
      <xdr:col>4</xdr:col>
      <xdr:colOff>200025</xdr:colOff>
      <xdr:row>303</xdr:row>
      <xdr:rowOff>123825</xdr:rowOff>
    </xdr:to>
    <xdr:sp macro="" textlink="">
      <xdr:nvSpPr>
        <xdr:cNvPr id="224" name="Rectangle 38">
          <a:extLst>
            <a:ext uri="{FF2B5EF4-FFF2-40B4-BE49-F238E27FC236}">
              <a16:creationId xmlns:a16="http://schemas.microsoft.com/office/drawing/2014/main" xmlns="" id="{1342E057-64B5-4549-9BFF-E3C3FC0C36CD}"/>
            </a:ext>
          </a:extLst>
        </xdr:cNvPr>
        <xdr:cNvSpPr>
          <a:spLocks noChangeArrowheads="1"/>
        </xdr:cNvSpPr>
      </xdr:nvSpPr>
      <xdr:spPr bwMode="auto">
        <a:xfrm>
          <a:off x="3419475" y="5572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303</xdr:row>
      <xdr:rowOff>47625</xdr:rowOff>
    </xdr:from>
    <xdr:to>
      <xdr:col>4</xdr:col>
      <xdr:colOff>200025</xdr:colOff>
      <xdr:row>303</xdr:row>
      <xdr:rowOff>123825</xdr:rowOff>
    </xdr:to>
    <xdr:sp macro="" textlink="">
      <xdr:nvSpPr>
        <xdr:cNvPr id="225" name="Rectangle 39">
          <a:extLst>
            <a:ext uri="{FF2B5EF4-FFF2-40B4-BE49-F238E27FC236}">
              <a16:creationId xmlns:a16="http://schemas.microsoft.com/office/drawing/2014/main" xmlns="" id="{2C3A0E4B-1594-46F5-A5AD-C5A51262DD32}"/>
            </a:ext>
          </a:extLst>
        </xdr:cNvPr>
        <xdr:cNvSpPr>
          <a:spLocks noChangeArrowheads="1"/>
        </xdr:cNvSpPr>
      </xdr:nvSpPr>
      <xdr:spPr bwMode="auto">
        <a:xfrm>
          <a:off x="3419475" y="55721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112</xdr:row>
      <xdr:rowOff>47625</xdr:rowOff>
    </xdr:from>
    <xdr:to>
      <xdr:col>4</xdr:col>
      <xdr:colOff>200025</xdr:colOff>
      <xdr:row>112</xdr:row>
      <xdr:rowOff>123825</xdr:rowOff>
    </xdr:to>
    <xdr:sp macro="" textlink="">
      <xdr:nvSpPr>
        <xdr:cNvPr id="226" name="Rectangle 36">
          <a:extLst>
            <a:ext uri="{FF2B5EF4-FFF2-40B4-BE49-F238E27FC236}">
              <a16:creationId xmlns:a16="http://schemas.microsoft.com/office/drawing/2014/main" xmlns="" id="{F2AF2888-9FD0-4E84-8362-9EB0C7CACDAD}"/>
            </a:ext>
          </a:extLst>
        </xdr:cNvPr>
        <xdr:cNvSpPr>
          <a:spLocks noChangeArrowheads="1"/>
        </xdr:cNvSpPr>
      </xdr:nvSpPr>
      <xdr:spPr bwMode="auto">
        <a:xfrm>
          <a:off x="3419475" y="22002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112</xdr:row>
      <xdr:rowOff>47625</xdr:rowOff>
    </xdr:from>
    <xdr:to>
      <xdr:col>4</xdr:col>
      <xdr:colOff>200025</xdr:colOff>
      <xdr:row>112</xdr:row>
      <xdr:rowOff>123825</xdr:rowOff>
    </xdr:to>
    <xdr:sp macro="" textlink="">
      <xdr:nvSpPr>
        <xdr:cNvPr id="227" name="Rectangle 37">
          <a:extLst>
            <a:ext uri="{FF2B5EF4-FFF2-40B4-BE49-F238E27FC236}">
              <a16:creationId xmlns:a16="http://schemas.microsoft.com/office/drawing/2014/main" xmlns="" id="{1FE2107D-FFD7-4739-9599-664CBAD8B786}"/>
            </a:ext>
          </a:extLst>
        </xdr:cNvPr>
        <xdr:cNvSpPr>
          <a:spLocks noChangeArrowheads="1"/>
        </xdr:cNvSpPr>
      </xdr:nvSpPr>
      <xdr:spPr bwMode="auto">
        <a:xfrm>
          <a:off x="3419475" y="22002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255</xdr:row>
      <xdr:rowOff>47625</xdr:rowOff>
    </xdr:from>
    <xdr:to>
      <xdr:col>4</xdr:col>
      <xdr:colOff>200025</xdr:colOff>
      <xdr:row>255</xdr:row>
      <xdr:rowOff>123825</xdr:rowOff>
    </xdr:to>
    <xdr:sp macro="" textlink="">
      <xdr:nvSpPr>
        <xdr:cNvPr id="228" name="Rectangle 36">
          <a:extLst>
            <a:ext uri="{FF2B5EF4-FFF2-40B4-BE49-F238E27FC236}">
              <a16:creationId xmlns:a16="http://schemas.microsoft.com/office/drawing/2014/main" xmlns="" id="{6E353F51-C694-4214-9564-A96E374B886F}"/>
            </a:ext>
          </a:extLst>
        </xdr:cNvPr>
        <xdr:cNvSpPr>
          <a:spLocks noChangeArrowheads="1"/>
        </xdr:cNvSpPr>
      </xdr:nvSpPr>
      <xdr:spPr bwMode="auto">
        <a:xfrm>
          <a:off x="3419475" y="22002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255</xdr:row>
      <xdr:rowOff>47625</xdr:rowOff>
    </xdr:from>
    <xdr:to>
      <xdr:col>4</xdr:col>
      <xdr:colOff>200025</xdr:colOff>
      <xdr:row>255</xdr:row>
      <xdr:rowOff>123825</xdr:rowOff>
    </xdr:to>
    <xdr:sp macro="" textlink="">
      <xdr:nvSpPr>
        <xdr:cNvPr id="229" name="Rectangle 37">
          <a:extLst>
            <a:ext uri="{FF2B5EF4-FFF2-40B4-BE49-F238E27FC236}">
              <a16:creationId xmlns:a16="http://schemas.microsoft.com/office/drawing/2014/main" xmlns="" id="{3F234801-0335-4E30-9311-514CD389C03D}"/>
            </a:ext>
          </a:extLst>
        </xdr:cNvPr>
        <xdr:cNvSpPr>
          <a:spLocks noChangeArrowheads="1"/>
        </xdr:cNvSpPr>
      </xdr:nvSpPr>
      <xdr:spPr bwMode="auto">
        <a:xfrm>
          <a:off x="3419475" y="22002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175</xdr:row>
      <xdr:rowOff>57150</xdr:rowOff>
    </xdr:from>
    <xdr:to>
      <xdr:col>4</xdr:col>
      <xdr:colOff>200025</xdr:colOff>
      <xdr:row>175</xdr:row>
      <xdr:rowOff>133350</xdr:rowOff>
    </xdr:to>
    <xdr:sp macro="" textlink="">
      <xdr:nvSpPr>
        <xdr:cNvPr id="230" name="Rectangle 118">
          <a:extLst>
            <a:ext uri="{FF2B5EF4-FFF2-40B4-BE49-F238E27FC236}">
              <a16:creationId xmlns:a16="http://schemas.microsoft.com/office/drawing/2014/main" xmlns="" id="{1AEBE754-7EB9-4FE7-88B1-C73E09DF99CB}"/>
            </a:ext>
          </a:extLst>
        </xdr:cNvPr>
        <xdr:cNvSpPr>
          <a:spLocks noChangeArrowheads="1"/>
        </xdr:cNvSpPr>
      </xdr:nvSpPr>
      <xdr:spPr bwMode="auto">
        <a:xfrm>
          <a:off x="3419475" y="34013775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191</xdr:row>
      <xdr:rowOff>47625</xdr:rowOff>
    </xdr:from>
    <xdr:to>
      <xdr:col>4</xdr:col>
      <xdr:colOff>200025</xdr:colOff>
      <xdr:row>191</xdr:row>
      <xdr:rowOff>123825</xdr:rowOff>
    </xdr:to>
    <xdr:sp macro="" textlink="">
      <xdr:nvSpPr>
        <xdr:cNvPr id="231" name="Rectangle 72">
          <a:extLst>
            <a:ext uri="{FF2B5EF4-FFF2-40B4-BE49-F238E27FC236}">
              <a16:creationId xmlns:a16="http://schemas.microsoft.com/office/drawing/2014/main" xmlns="" id="{E8488CEF-CDC0-4EF2-825B-303D0D84B437}"/>
            </a:ext>
          </a:extLst>
        </xdr:cNvPr>
        <xdr:cNvSpPr>
          <a:spLocks noChangeArrowheads="1"/>
        </xdr:cNvSpPr>
      </xdr:nvSpPr>
      <xdr:spPr bwMode="auto">
        <a:xfrm>
          <a:off x="3419475" y="36861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263</xdr:row>
      <xdr:rowOff>47625</xdr:rowOff>
    </xdr:from>
    <xdr:to>
      <xdr:col>4</xdr:col>
      <xdr:colOff>200025</xdr:colOff>
      <xdr:row>263</xdr:row>
      <xdr:rowOff>123825</xdr:rowOff>
    </xdr:to>
    <xdr:sp macro="" textlink="">
      <xdr:nvSpPr>
        <xdr:cNvPr id="233" name="Rectangle 46">
          <a:extLst>
            <a:ext uri="{FF2B5EF4-FFF2-40B4-BE49-F238E27FC236}">
              <a16:creationId xmlns:a16="http://schemas.microsoft.com/office/drawing/2014/main" xmlns="" id="{028FD966-0EC6-4645-AE06-965EC1B9BA3F}"/>
            </a:ext>
          </a:extLst>
        </xdr:cNvPr>
        <xdr:cNvSpPr>
          <a:spLocks noChangeArrowheads="1"/>
        </xdr:cNvSpPr>
      </xdr:nvSpPr>
      <xdr:spPr bwMode="auto">
        <a:xfrm>
          <a:off x="3419475" y="50768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263</xdr:row>
      <xdr:rowOff>47625</xdr:rowOff>
    </xdr:from>
    <xdr:to>
      <xdr:col>4</xdr:col>
      <xdr:colOff>200025</xdr:colOff>
      <xdr:row>263</xdr:row>
      <xdr:rowOff>123825</xdr:rowOff>
    </xdr:to>
    <xdr:sp macro="" textlink="">
      <xdr:nvSpPr>
        <xdr:cNvPr id="234" name="Rectangle 47">
          <a:extLst>
            <a:ext uri="{FF2B5EF4-FFF2-40B4-BE49-F238E27FC236}">
              <a16:creationId xmlns:a16="http://schemas.microsoft.com/office/drawing/2014/main" xmlns="" id="{AF2BC9C1-97C1-412F-A3B0-F9205E1A4505}"/>
            </a:ext>
          </a:extLst>
        </xdr:cNvPr>
        <xdr:cNvSpPr>
          <a:spLocks noChangeArrowheads="1"/>
        </xdr:cNvSpPr>
      </xdr:nvSpPr>
      <xdr:spPr bwMode="auto">
        <a:xfrm>
          <a:off x="3419475" y="50768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268</xdr:row>
      <xdr:rowOff>47625</xdr:rowOff>
    </xdr:from>
    <xdr:to>
      <xdr:col>4</xdr:col>
      <xdr:colOff>200025</xdr:colOff>
      <xdr:row>268</xdr:row>
      <xdr:rowOff>123825</xdr:rowOff>
    </xdr:to>
    <xdr:sp macro="" textlink="">
      <xdr:nvSpPr>
        <xdr:cNvPr id="235" name="Rectangle 72">
          <a:extLst>
            <a:ext uri="{FF2B5EF4-FFF2-40B4-BE49-F238E27FC236}">
              <a16:creationId xmlns:a16="http://schemas.microsoft.com/office/drawing/2014/main" xmlns="" id="{5F807F3F-8238-47C5-8667-6338A45D0E3E}"/>
            </a:ext>
          </a:extLst>
        </xdr:cNvPr>
        <xdr:cNvSpPr>
          <a:spLocks noChangeArrowheads="1"/>
        </xdr:cNvSpPr>
      </xdr:nvSpPr>
      <xdr:spPr bwMode="auto">
        <a:xfrm>
          <a:off x="3419475" y="37052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62</xdr:row>
      <xdr:rowOff>47625</xdr:rowOff>
    </xdr:from>
    <xdr:to>
      <xdr:col>4</xdr:col>
      <xdr:colOff>200025</xdr:colOff>
      <xdr:row>62</xdr:row>
      <xdr:rowOff>123825</xdr:rowOff>
    </xdr:to>
    <xdr:sp macro="" textlink="">
      <xdr:nvSpPr>
        <xdr:cNvPr id="217" name="Rectangle 264">
          <a:extLst>
            <a:ext uri="{FF2B5EF4-FFF2-40B4-BE49-F238E27FC236}">
              <a16:creationId xmlns:a16="http://schemas.microsoft.com/office/drawing/2014/main" xmlns="" id="{485EAD39-ECC9-4E29-A551-558F95228F91}"/>
            </a:ext>
          </a:extLst>
        </xdr:cNvPr>
        <xdr:cNvSpPr>
          <a:spLocks noChangeArrowheads="1"/>
        </xdr:cNvSpPr>
      </xdr:nvSpPr>
      <xdr:spPr bwMode="auto">
        <a:xfrm>
          <a:off x="3419475" y="12477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195</xdr:row>
      <xdr:rowOff>47625</xdr:rowOff>
    </xdr:from>
    <xdr:to>
      <xdr:col>4</xdr:col>
      <xdr:colOff>200025</xdr:colOff>
      <xdr:row>195</xdr:row>
      <xdr:rowOff>123825</xdr:rowOff>
    </xdr:to>
    <xdr:sp macro="" textlink="">
      <xdr:nvSpPr>
        <xdr:cNvPr id="236" name="Rectangle 129">
          <a:extLst>
            <a:ext uri="{FF2B5EF4-FFF2-40B4-BE49-F238E27FC236}">
              <a16:creationId xmlns:a16="http://schemas.microsoft.com/office/drawing/2014/main" xmlns="" id="{1B5E1509-C7AA-4554-AC09-A504C49A6092}"/>
            </a:ext>
          </a:extLst>
        </xdr:cNvPr>
        <xdr:cNvSpPr>
          <a:spLocks noChangeArrowheads="1"/>
        </xdr:cNvSpPr>
      </xdr:nvSpPr>
      <xdr:spPr bwMode="auto">
        <a:xfrm>
          <a:off x="3419475" y="380047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196</xdr:row>
      <xdr:rowOff>47625</xdr:rowOff>
    </xdr:from>
    <xdr:to>
      <xdr:col>4</xdr:col>
      <xdr:colOff>200025</xdr:colOff>
      <xdr:row>196</xdr:row>
      <xdr:rowOff>123825</xdr:rowOff>
    </xdr:to>
    <xdr:sp macro="" textlink="">
      <xdr:nvSpPr>
        <xdr:cNvPr id="232" name="Rectangle 129">
          <a:extLst>
            <a:ext uri="{FF2B5EF4-FFF2-40B4-BE49-F238E27FC236}">
              <a16:creationId xmlns:a16="http://schemas.microsoft.com/office/drawing/2014/main" xmlns="" id="{4D3E8F5C-F93D-441B-8CCE-1EF3557A07A5}"/>
            </a:ext>
          </a:extLst>
        </xdr:cNvPr>
        <xdr:cNvSpPr>
          <a:spLocks noChangeArrowheads="1"/>
        </xdr:cNvSpPr>
      </xdr:nvSpPr>
      <xdr:spPr bwMode="auto">
        <a:xfrm>
          <a:off x="3419475" y="38195250"/>
          <a:ext cx="66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ty@mapol.hu,www.mapol.hu%20.%20Rakt&#225;r:2071%20P&#225;ty,%20T&#246;ki%20u%2090,%20Mapol%20Faiskola%20ter&#252;le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2"/>
  <sheetViews>
    <sheetView tabSelected="1" view="pageLayout" topLeftCell="A13" zoomScaleNormal="100" workbookViewId="0">
      <selection activeCell="A2" sqref="A2:M2"/>
    </sheetView>
  </sheetViews>
  <sheetFormatPr defaultColWidth="11.42578125" defaultRowHeight="15" customHeight="1"/>
  <cols>
    <col min="1" max="1" width="13.42578125" style="72" customWidth="1"/>
    <col min="2" max="2" width="6.85546875" style="72" customWidth="1"/>
    <col min="3" max="3" width="7.140625" style="71" customWidth="1"/>
    <col min="4" max="4" width="9.140625" style="72" customWidth="1"/>
    <col min="5" max="5" width="3.5703125" style="72" customWidth="1"/>
    <col min="6" max="6" width="9.42578125" style="72" customWidth="1"/>
    <col min="7" max="7" width="7" style="72" customWidth="1"/>
    <col min="8" max="8" width="8.28515625" style="72" customWidth="1"/>
    <col min="9" max="9" width="11.140625" style="72" customWidth="1"/>
    <col min="10" max="10" width="7" style="31" customWidth="1"/>
    <col min="11" max="11" width="10.85546875" style="36" customWidth="1"/>
    <col min="12" max="12" width="12.140625" style="72" customWidth="1"/>
    <col min="13" max="13" width="4.140625" style="73" customWidth="1"/>
    <col min="14" max="14" width="11.42578125" style="72"/>
    <col min="15" max="16" width="11.42578125" style="78"/>
    <col min="17" max="16384" width="11.42578125" style="72"/>
  </cols>
  <sheetData>
    <row r="1" spans="1:13">
      <c r="A1" s="41">
        <f ca="1">TODAY()</f>
        <v>45196</v>
      </c>
      <c r="B1" s="35"/>
      <c r="K1" s="69"/>
    </row>
    <row r="2" spans="1:13" ht="20.100000000000001" customHeight="1">
      <c r="A2" s="92" t="s">
        <v>611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0.100000000000001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4.25" thickBot="1"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55.5" customHeight="1" thickTop="1">
      <c r="A5" s="26" t="s">
        <v>596</v>
      </c>
      <c r="B5" s="1" t="s">
        <v>599</v>
      </c>
      <c r="C5" s="1" t="s">
        <v>598</v>
      </c>
      <c r="D5" s="1" t="s">
        <v>597</v>
      </c>
      <c r="E5" s="2"/>
      <c r="F5" s="13" t="s">
        <v>600</v>
      </c>
      <c r="G5" s="1" t="s">
        <v>601</v>
      </c>
      <c r="H5" s="13" t="s">
        <v>602</v>
      </c>
      <c r="I5" s="13" t="s">
        <v>603</v>
      </c>
      <c r="J5" s="1" t="s">
        <v>604</v>
      </c>
      <c r="K5" s="37" t="s">
        <v>605</v>
      </c>
      <c r="L5" s="51" t="s">
        <v>606</v>
      </c>
      <c r="M5" s="74"/>
    </row>
    <row r="6" spans="1:13" ht="15" customHeight="1">
      <c r="A6" s="3" t="s">
        <v>16</v>
      </c>
      <c r="B6" s="4">
        <v>576</v>
      </c>
      <c r="C6" s="4">
        <v>3500</v>
      </c>
      <c r="D6" s="4" t="s">
        <v>117</v>
      </c>
      <c r="E6" s="4"/>
      <c r="F6" s="5" t="s">
        <v>181</v>
      </c>
      <c r="G6" s="5" t="s">
        <v>186</v>
      </c>
      <c r="H6" s="5">
        <v>25</v>
      </c>
      <c r="I6" s="5" t="s">
        <v>199</v>
      </c>
      <c r="J6" s="32" t="s">
        <v>65</v>
      </c>
      <c r="K6" s="81">
        <v>948.07199999999989</v>
      </c>
      <c r="L6" s="81">
        <v>6263.4</v>
      </c>
      <c r="M6" s="93" t="s">
        <v>572</v>
      </c>
    </row>
    <row r="7" spans="1:13" ht="15" customHeight="1">
      <c r="A7" s="3" t="s">
        <v>325</v>
      </c>
      <c r="B7" s="4">
        <v>480</v>
      </c>
      <c r="C7" s="4">
        <v>2963</v>
      </c>
      <c r="D7" s="4" t="s">
        <v>340</v>
      </c>
      <c r="E7" s="4"/>
      <c r="F7" s="5" t="s">
        <v>341</v>
      </c>
      <c r="G7" s="5" t="s">
        <v>342</v>
      </c>
      <c r="H7" s="5">
        <v>25</v>
      </c>
      <c r="I7" s="5" t="s">
        <v>343</v>
      </c>
      <c r="J7" s="32" t="s">
        <v>65</v>
      </c>
      <c r="K7" s="81">
        <v>987.93600000000004</v>
      </c>
      <c r="L7" s="81">
        <v>6263.4</v>
      </c>
      <c r="M7" s="94"/>
    </row>
    <row r="8" spans="1:13" ht="15" customHeight="1">
      <c r="A8" s="3" t="s">
        <v>339</v>
      </c>
      <c r="B8" s="4">
        <v>480</v>
      </c>
      <c r="C8" s="4">
        <v>2867</v>
      </c>
      <c r="D8" s="4" t="s">
        <v>340</v>
      </c>
      <c r="E8" s="4"/>
      <c r="F8" s="5" t="s">
        <v>341</v>
      </c>
      <c r="G8" s="5" t="s">
        <v>342</v>
      </c>
      <c r="H8" s="5">
        <v>35</v>
      </c>
      <c r="I8" s="5" t="s">
        <v>344</v>
      </c>
      <c r="J8" s="32" t="s">
        <v>65</v>
      </c>
      <c r="K8" s="81">
        <v>987.93600000000004</v>
      </c>
      <c r="L8" s="81">
        <v>6263.4</v>
      </c>
      <c r="M8" s="94"/>
    </row>
    <row r="9" spans="1:13" ht="15" customHeight="1">
      <c r="A9" s="6" t="s">
        <v>454</v>
      </c>
      <c r="B9" s="7">
        <v>480</v>
      </c>
      <c r="C9" s="7">
        <v>2867</v>
      </c>
      <c r="D9" s="7" t="s">
        <v>455</v>
      </c>
      <c r="E9" s="4"/>
      <c r="F9" s="8" t="s">
        <v>458</v>
      </c>
      <c r="G9" s="8" t="s">
        <v>342</v>
      </c>
      <c r="H9" s="8">
        <v>35</v>
      </c>
      <c r="I9" s="8" t="s">
        <v>344</v>
      </c>
      <c r="J9" s="32" t="s">
        <v>65</v>
      </c>
      <c r="K9" s="82">
        <v>987.93600000000004</v>
      </c>
      <c r="L9" s="82">
        <v>6263.4</v>
      </c>
      <c r="M9" s="94"/>
    </row>
    <row r="10" spans="1:13" ht="15" customHeight="1">
      <c r="A10" s="6" t="s">
        <v>99</v>
      </c>
      <c r="B10" s="7">
        <v>360</v>
      </c>
      <c r="C10" s="7">
        <v>2190</v>
      </c>
      <c r="D10" s="7" t="s">
        <v>119</v>
      </c>
      <c r="E10" s="7"/>
      <c r="F10" s="8" t="s">
        <v>345</v>
      </c>
      <c r="G10" s="8" t="s">
        <v>190</v>
      </c>
      <c r="H10" s="8">
        <v>25</v>
      </c>
      <c r="I10" s="8" t="s">
        <v>199</v>
      </c>
      <c r="J10" s="33" t="s">
        <v>65</v>
      </c>
      <c r="K10" s="82">
        <v>950.9219999999998</v>
      </c>
      <c r="L10" s="82">
        <v>6263.4</v>
      </c>
      <c r="M10" s="94"/>
    </row>
    <row r="11" spans="1:13" ht="15" customHeight="1">
      <c r="A11" s="6" t="s">
        <v>456</v>
      </c>
      <c r="B11" s="7">
        <v>360</v>
      </c>
      <c r="C11" s="7">
        <v>2190</v>
      </c>
      <c r="D11" s="7" t="s">
        <v>457</v>
      </c>
      <c r="E11" s="7"/>
      <c r="F11" s="8" t="s">
        <v>460</v>
      </c>
      <c r="G11" s="8" t="s">
        <v>190</v>
      </c>
      <c r="H11" s="8">
        <v>25</v>
      </c>
      <c r="I11" s="8" t="s">
        <v>199</v>
      </c>
      <c r="J11" s="33" t="s">
        <v>65</v>
      </c>
      <c r="K11" s="82">
        <v>950.9219999999998</v>
      </c>
      <c r="L11" s="82">
        <v>6263.4</v>
      </c>
      <c r="M11" s="94"/>
    </row>
    <row r="12" spans="1:13" ht="15" customHeight="1">
      <c r="A12" s="6" t="s">
        <v>330</v>
      </c>
      <c r="B12" s="7">
        <v>360</v>
      </c>
      <c r="C12" s="7">
        <v>2190</v>
      </c>
      <c r="D12" s="7" t="s">
        <v>340</v>
      </c>
      <c r="E12" s="7"/>
      <c r="F12" s="8" t="s">
        <v>346</v>
      </c>
      <c r="G12" s="8" t="s">
        <v>190</v>
      </c>
      <c r="H12" s="8">
        <v>25</v>
      </c>
      <c r="I12" s="8" t="s">
        <v>199</v>
      </c>
      <c r="J12" s="33" t="s">
        <v>65</v>
      </c>
      <c r="K12" s="82">
        <v>950.9219999999998</v>
      </c>
      <c r="L12" s="82">
        <v>25623</v>
      </c>
      <c r="M12" s="94"/>
    </row>
    <row r="13" spans="1:13" ht="15" customHeight="1">
      <c r="A13" s="6" t="s">
        <v>98</v>
      </c>
      <c r="B13" s="7">
        <v>360</v>
      </c>
      <c r="C13" s="7">
        <v>2241</v>
      </c>
      <c r="D13" s="7" t="s">
        <v>118</v>
      </c>
      <c r="E13" s="7"/>
      <c r="F13" s="8" t="s">
        <v>182</v>
      </c>
      <c r="G13" s="8" t="s">
        <v>189</v>
      </c>
      <c r="H13" s="8">
        <v>25</v>
      </c>
      <c r="I13" s="8" t="s">
        <v>200</v>
      </c>
      <c r="J13" s="33" t="s">
        <v>65</v>
      </c>
      <c r="K13" s="82">
        <v>950.9219999999998</v>
      </c>
      <c r="L13" s="82">
        <v>6263.4</v>
      </c>
      <c r="M13" s="94"/>
    </row>
    <row r="14" spans="1:13" ht="15" customHeight="1">
      <c r="A14" s="6" t="s">
        <v>347</v>
      </c>
      <c r="B14" s="7">
        <v>360</v>
      </c>
      <c r="C14" s="7">
        <v>2190</v>
      </c>
      <c r="D14" s="7" t="s">
        <v>118</v>
      </c>
      <c r="E14" s="7"/>
      <c r="F14" s="8" t="s">
        <v>348</v>
      </c>
      <c r="G14" s="8" t="s">
        <v>192</v>
      </c>
      <c r="H14" s="8">
        <v>25</v>
      </c>
      <c r="I14" s="8" t="s">
        <v>199</v>
      </c>
      <c r="J14" s="33" t="s">
        <v>65</v>
      </c>
      <c r="K14" s="82">
        <v>950.9219999999998</v>
      </c>
      <c r="L14" s="82">
        <v>25623</v>
      </c>
      <c r="M14" s="94"/>
    </row>
    <row r="15" spans="1:13" ht="15" customHeight="1">
      <c r="A15" s="6" t="s">
        <v>17</v>
      </c>
      <c r="B15" s="7">
        <v>299</v>
      </c>
      <c r="C15" s="7">
        <v>1820</v>
      </c>
      <c r="D15" s="7" t="s">
        <v>120</v>
      </c>
      <c r="E15" s="7"/>
      <c r="F15" s="8" t="s">
        <v>183</v>
      </c>
      <c r="G15" s="8" t="s">
        <v>191</v>
      </c>
      <c r="H15" s="8">
        <v>25</v>
      </c>
      <c r="I15" s="8" t="s">
        <v>199</v>
      </c>
      <c r="J15" s="33" t="s">
        <v>65</v>
      </c>
      <c r="K15" s="82">
        <v>950.9219999999998</v>
      </c>
      <c r="L15" s="82">
        <v>6263.4</v>
      </c>
      <c r="M15" s="94"/>
    </row>
    <row r="16" spans="1:13" ht="15" customHeight="1">
      <c r="A16" s="6" t="s">
        <v>49</v>
      </c>
      <c r="B16" s="7">
        <v>286</v>
      </c>
      <c r="C16" s="7">
        <v>1677</v>
      </c>
      <c r="D16" s="7" t="s">
        <v>160</v>
      </c>
      <c r="E16" s="7"/>
      <c r="F16" s="8" t="s">
        <v>243</v>
      </c>
      <c r="G16" s="8" t="s">
        <v>244</v>
      </c>
      <c r="H16" s="8">
        <v>35</v>
      </c>
      <c r="I16" s="8" t="s">
        <v>203</v>
      </c>
      <c r="J16" s="33" t="s">
        <v>65</v>
      </c>
      <c r="K16" s="82">
        <v>987.93600000000004</v>
      </c>
      <c r="L16" s="82">
        <v>6263.4</v>
      </c>
      <c r="M16" s="94"/>
    </row>
    <row r="17" spans="1:13" ht="15" customHeight="1">
      <c r="A17" s="6" t="s">
        <v>332</v>
      </c>
      <c r="B17" s="7">
        <v>264</v>
      </c>
      <c r="C17" s="7">
        <v>1607</v>
      </c>
      <c r="D17" s="7" t="s">
        <v>119</v>
      </c>
      <c r="E17" s="7"/>
      <c r="F17" s="8" t="s">
        <v>266</v>
      </c>
      <c r="G17" s="8" t="s">
        <v>349</v>
      </c>
      <c r="H17" s="8">
        <v>30</v>
      </c>
      <c r="I17" s="8" t="s">
        <v>199</v>
      </c>
      <c r="J17" s="33" t="s">
        <v>65</v>
      </c>
      <c r="K17" s="82">
        <v>950.9219999999998</v>
      </c>
      <c r="L17" s="82">
        <v>25623</v>
      </c>
      <c r="M17" s="94"/>
    </row>
    <row r="18" spans="1:13" ht="15" customHeight="1">
      <c r="A18" s="6" t="s">
        <v>18</v>
      </c>
      <c r="B18" s="7">
        <v>240</v>
      </c>
      <c r="C18" s="7">
        <v>1460</v>
      </c>
      <c r="D18" s="7" t="s">
        <v>121</v>
      </c>
      <c r="E18" s="4"/>
      <c r="F18" s="8" t="s">
        <v>184</v>
      </c>
      <c r="G18" s="8" t="s">
        <v>192</v>
      </c>
      <c r="H18" s="8">
        <v>25</v>
      </c>
      <c r="I18" s="8" t="s">
        <v>199</v>
      </c>
      <c r="J18" s="32" t="s">
        <v>65</v>
      </c>
      <c r="K18" s="81">
        <v>950.9219999999998</v>
      </c>
      <c r="L18" s="81">
        <v>6263.4</v>
      </c>
      <c r="M18" s="94"/>
    </row>
    <row r="19" spans="1:13" ht="15" customHeight="1">
      <c r="A19" s="6" t="s">
        <v>19</v>
      </c>
      <c r="B19" s="7">
        <v>240</v>
      </c>
      <c r="C19" s="7">
        <v>1460</v>
      </c>
      <c r="D19" s="7" t="s">
        <v>122</v>
      </c>
      <c r="E19" s="7"/>
      <c r="F19" s="8" t="s">
        <v>184</v>
      </c>
      <c r="G19" s="8" t="s">
        <v>193</v>
      </c>
      <c r="H19" s="8">
        <v>25</v>
      </c>
      <c r="I19" s="8" t="s">
        <v>199</v>
      </c>
      <c r="J19" s="32" t="s">
        <v>65</v>
      </c>
      <c r="K19" s="81">
        <v>950.9219999999998</v>
      </c>
      <c r="L19" s="81">
        <v>25623</v>
      </c>
      <c r="M19" s="94"/>
    </row>
    <row r="20" spans="1:13" ht="15" customHeight="1">
      <c r="A20" s="6" t="s">
        <v>20</v>
      </c>
      <c r="B20" s="7">
        <v>209</v>
      </c>
      <c r="C20" s="7">
        <v>1270</v>
      </c>
      <c r="D20" s="7" t="s">
        <v>121</v>
      </c>
      <c r="E20" s="7" t="s">
        <v>321</v>
      </c>
      <c r="F20" s="8" t="s">
        <v>185</v>
      </c>
      <c r="G20" s="8" t="s">
        <v>194</v>
      </c>
      <c r="H20" s="8">
        <v>25</v>
      </c>
      <c r="I20" s="8" t="s">
        <v>199</v>
      </c>
      <c r="J20" s="32" t="s">
        <v>65</v>
      </c>
      <c r="K20" s="81">
        <v>950.9219999999998</v>
      </c>
      <c r="L20" s="81">
        <v>6263.4</v>
      </c>
      <c r="M20" s="94"/>
    </row>
    <row r="21" spans="1:13" ht="15" customHeight="1">
      <c r="A21" s="6" t="s">
        <v>396</v>
      </c>
      <c r="B21" s="7">
        <v>200</v>
      </c>
      <c r="C21" s="7">
        <v>1217</v>
      </c>
      <c r="D21" s="7" t="s">
        <v>125</v>
      </c>
      <c r="E21" s="7"/>
      <c r="F21" s="8" t="s">
        <v>253</v>
      </c>
      <c r="G21" s="8" t="s">
        <v>195</v>
      </c>
      <c r="H21" s="8">
        <v>25</v>
      </c>
      <c r="I21" s="8" t="s">
        <v>199</v>
      </c>
      <c r="J21" s="32" t="s">
        <v>65</v>
      </c>
      <c r="K21" s="81">
        <v>950.9219999999998</v>
      </c>
      <c r="L21" s="81">
        <v>25623</v>
      </c>
      <c r="M21" s="94"/>
    </row>
    <row r="22" spans="1:13" ht="15" customHeight="1">
      <c r="A22" s="6" t="s">
        <v>502</v>
      </c>
      <c r="B22" s="7">
        <v>180</v>
      </c>
      <c r="C22" s="7">
        <v>1095</v>
      </c>
      <c r="D22" s="7" t="s">
        <v>121</v>
      </c>
      <c r="E22" s="7" t="s">
        <v>321</v>
      </c>
      <c r="F22" s="8" t="s">
        <v>185</v>
      </c>
      <c r="G22" s="8" t="s">
        <v>504</v>
      </c>
      <c r="H22" s="8">
        <v>25</v>
      </c>
      <c r="I22" s="8" t="s">
        <v>199</v>
      </c>
      <c r="J22" s="32" t="s">
        <v>65</v>
      </c>
      <c r="K22" s="81">
        <v>950.9219999999998</v>
      </c>
      <c r="L22" s="81">
        <v>25623</v>
      </c>
      <c r="M22" s="94"/>
    </row>
    <row r="23" spans="1:13" ht="15" customHeight="1">
      <c r="A23" s="6" t="s">
        <v>459</v>
      </c>
      <c r="B23" s="7">
        <v>170</v>
      </c>
      <c r="C23" s="7">
        <v>982</v>
      </c>
      <c r="D23" s="7" t="s">
        <v>125</v>
      </c>
      <c r="E23" s="7"/>
      <c r="F23" s="8" t="s">
        <v>269</v>
      </c>
      <c r="G23" s="8" t="s">
        <v>461</v>
      </c>
      <c r="H23" s="8">
        <v>25</v>
      </c>
      <c r="I23" s="8" t="s">
        <v>203</v>
      </c>
      <c r="J23" s="32" t="s">
        <v>65</v>
      </c>
      <c r="K23" s="81">
        <v>985.08600000000001</v>
      </c>
      <c r="L23" s="81">
        <v>25623</v>
      </c>
      <c r="M23" s="94"/>
    </row>
    <row r="24" spans="1:13" ht="15" customHeight="1">
      <c r="A24" s="6" t="s">
        <v>75</v>
      </c>
      <c r="B24" s="7">
        <v>160</v>
      </c>
      <c r="C24" s="7">
        <v>975</v>
      </c>
      <c r="D24" s="7" t="s">
        <v>123</v>
      </c>
      <c r="E24" s="7" t="s">
        <v>321</v>
      </c>
      <c r="F24" s="8" t="s">
        <v>21</v>
      </c>
      <c r="G24" s="8" t="s">
        <v>192</v>
      </c>
      <c r="H24" s="8">
        <v>25</v>
      </c>
      <c r="I24" s="8" t="s">
        <v>199</v>
      </c>
      <c r="J24" s="32" t="s">
        <v>65</v>
      </c>
      <c r="K24" s="81">
        <v>950.9219999999998</v>
      </c>
      <c r="L24" s="81">
        <v>6263.4</v>
      </c>
      <c r="M24" s="94"/>
    </row>
    <row r="25" spans="1:13" ht="15" customHeight="1">
      <c r="A25" s="6" t="s">
        <v>518</v>
      </c>
      <c r="B25" s="7">
        <v>160</v>
      </c>
      <c r="C25" s="7">
        <v>975</v>
      </c>
      <c r="D25" s="7" t="s">
        <v>123</v>
      </c>
      <c r="E25" s="7" t="s">
        <v>321</v>
      </c>
      <c r="F25" s="8" t="s">
        <v>21</v>
      </c>
      <c r="G25" s="8" t="s">
        <v>192</v>
      </c>
      <c r="H25" s="8">
        <v>25</v>
      </c>
      <c r="I25" s="8" t="s">
        <v>199</v>
      </c>
      <c r="J25" s="32" t="s">
        <v>65</v>
      </c>
      <c r="K25" s="81">
        <v>950.9219999999998</v>
      </c>
      <c r="L25" s="81">
        <v>6263.4</v>
      </c>
      <c r="M25" s="94"/>
    </row>
    <row r="26" spans="1:13" ht="15" customHeight="1">
      <c r="A26" s="6" t="s">
        <v>76</v>
      </c>
      <c r="B26" s="7">
        <v>160</v>
      </c>
      <c r="C26" s="7">
        <v>975</v>
      </c>
      <c r="D26" s="7" t="s">
        <v>124</v>
      </c>
      <c r="E26" s="7" t="s">
        <v>321</v>
      </c>
      <c r="F26" s="8" t="s">
        <v>21</v>
      </c>
      <c r="G26" s="8" t="s">
        <v>195</v>
      </c>
      <c r="H26" s="8">
        <v>25</v>
      </c>
      <c r="I26" s="8" t="s">
        <v>199</v>
      </c>
      <c r="J26" s="32" t="s">
        <v>65</v>
      </c>
      <c r="K26" s="81">
        <v>950.9219999999998</v>
      </c>
      <c r="L26" s="81">
        <v>6263.4</v>
      </c>
      <c r="M26" s="94"/>
    </row>
    <row r="27" spans="1:13" ht="15" customHeight="1">
      <c r="A27" s="6" t="s">
        <v>331</v>
      </c>
      <c r="B27" s="7">
        <v>160</v>
      </c>
      <c r="C27" s="7">
        <v>975</v>
      </c>
      <c r="D27" s="7" t="s">
        <v>124</v>
      </c>
      <c r="E27" s="7" t="s">
        <v>321</v>
      </c>
      <c r="F27" s="8" t="s">
        <v>349</v>
      </c>
      <c r="G27" s="8" t="s">
        <v>195</v>
      </c>
      <c r="H27" s="8">
        <v>25</v>
      </c>
      <c r="I27" s="8" t="s">
        <v>199</v>
      </c>
      <c r="J27" s="32" t="s">
        <v>65</v>
      </c>
      <c r="K27" s="81">
        <v>950.9219999999998</v>
      </c>
      <c r="L27" s="81">
        <v>25623</v>
      </c>
      <c r="M27" s="94"/>
    </row>
    <row r="28" spans="1:13" ht="15" customHeight="1">
      <c r="A28" s="6" t="s">
        <v>535</v>
      </c>
      <c r="B28" s="7">
        <v>150</v>
      </c>
      <c r="C28" s="7">
        <v>910</v>
      </c>
      <c r="D28" s="7" t="s">
        <v>124</v>
      </c>
      <c r="E28" s="7"/>
      <c r="F28" s="8" t="s">
        <v>255</v>
      </c>
      <c r="G28" s="8" t="s">
        <v>196</v>
      </c>
      <c r="H28" s="8">
        <v>25</v>
      </c>
      <c r="I28" s="8" t="s">
        <v>199</v>
      </c>
      <c r="J28" s="32" t="s">
        <v>65</v>
      </c>
      <c r="K28" s="81">
        <v>950.9219999999998</v>
      </c>
      <c r="L28" s="81">
        <v>25623</v>
      </c>
      <c r="M28" s="94"/>
    </row>
    <row r="29" spans="1:13" ht="15" customHeight="1">
      <c r="A29" s="6" t="s">
        <v>351</v>
      </c>
      <c r="B29" s="7">
        <v>144</v>
      </c>
      <c r="C29" s="7">
        <v>870</v>
      </c>
      <c r="D29" s="7" t="s">
        <v>125</v>
      </c>
      <c r="E29" s="7" t="s">
        <v>321</v>
      </c>
      <c r="F29" s="8" t="s">
        <v>186</v>
      </c>
      <c r="G29" s="8" t="s">
        <v>217</v>
      </c>
      <c r="H29" s="8">
        <v>25</v>
      </c>
      <c r="I29" s="8" t="s">
        <v>199</v>
      </c>
      <c r="J29" s="32" t="s">
        <v>65</v>
      </c>
      <c r="K29" s="81">
        <v>950.9219999999998</v>
      </c>
      <c r="L29" s="81">
        <v>6263.4</v>
      </c>
      <c r="M29" s="94"/>
    </row>
    <row r="30" spans="1:13" ht="15" customHeight="1">
      <c r="A30" s="6" t="s">
        <v>426</v>
      </c>
      <c r="B30" s="7">
        <v>144</v>
      </c>
      <c r="C30" s="7">
        <v>870</v>
      </c>
      <c r="D30" s="7" t="s">
        <v>462</v>
      </c>
      <c r="E30" s="7" t="s">
        <v>321</v>
      </c>
      <c r="F30" s="8" t="s">
        <v>186</v>
      </c>
      <c r="G30" s="8" t="s">
        <v>191</v>
      </c>
      <c r="H30" s="8">
        <v>25</v>
      </c>
      <c r="I30" s="8" t="s">
        <v>199</v>
      </c>
      <c r="J30" s="32" t="s">
        <v>65</v>
      </c>
      <c r="K30" s="81">
        <v>950.9219999999998</v>
      </c>
      <c r="L30" s="81">
        <v>6263.4</v>
      </c>
      <c r="M30" s="94"/>
    </row>
    <row r="31" spans="1:13" ht="15" customHeight="1">
      <c r="A31" s="6" t="s">
        <v>22</v>
      </c>
      <c r="B31" s="7">
        <v>144</v>
      </c>
      <c r="C31" s="7">
        <v>870</v>
      </c>
      <c r="D31" s="7" t="s">
        <v>153</v>
      </c>
      <c r="E31" s="7" t="s">
        <v>321</v>
      </c>
      <c r="F31" s="8" t="s">
        <v>186</v>
      </c>
      <c r="G31" s="8" t="s">
        <v>196</v>
      </c>
      <c r="H31" s="8">
        <v>25</v>
      </c>
      <c r="I31" s="8" t="s">
        <v>199</v>
      </c>
      <c r="J31" s="32" t="s">
        <v>65</v>
      </c>
      <c r="K31" s="81">
        <v>950.9219999999998</v>
      </c>
      <c r="L31" s="81">
        <v>6263.4</v>
      </c>
      <c r="M31" s="94"/>
    </row>
    <row r="32" spans="1:13" ht="15" customHeight="1">
      <c r="A32" s="6" t="s">
        <v>88</v>
      </c>
      <c r="B32" s="7">
        <v>144</v>
      </c>
      <c r="C32" s="7">
        <v>870</v>
      </c>
      <c r="D32" s="7" t="s">
        <v>127</v>
      </c>
      <c r="E32" s="7" t="s">
        <v>321</v>
      </c>
      <c r="F32" s="8" t="s">
        <v>186</v>
      </c>
      <c r="G32" s="8" t="s">
        <v>197</v>
      </c>
      <c r="H32" s="8">
        <v>25</v>
      </c>
      <c r="I32" s="8" t="s">
        <v>199</v>
      </c>
      <c r="J32" s="32" t="s">
        <v>65</v>
      </c>
      <c r="K32" s="81">
        <v>950.9219999999998</v>
      </c>
      <c r="L32" s="81">
        <v>6263.4</v>
      </c>
      <c r="M32" s="94"/>
    </row>
    <row r="33" spans="1:13" ht="15" customHeight="1">
      <c r="A33" s="6" t="s">
        <v>23</v>
      </c>
      <c r="B33" s="7">
        <v>144</v>
      </c>
      <c r="C33" s="7">
        <v>870</v>
      </c>
      <c r="D33" s="7" t="s">
        <v>352</v>
      </c>
      <c r="E33" s="7" t="s">
        <v>321</v>
      </c>
      <c r="F33" s="8" t="s">
        <v>186</v>
      </c>
      <c r="G33" s="8" t="s">
        <v>193</v>
      </c>
      <c r="H33" s="8">
        <v>25</v>
      </c>
      <c r="I33" s="8" t="s">
        <v>199</v>
      </c>
      <c r="J33" s="32" t="s">
        <v>65</v>
      </c>
      <c r="K33" s="81">
        <v>950.9219999999998</v>
      </c>
      <c r="L33" s="81">
        <v>6263.4</v>
      </c>
      <c r="M33" s="94"/>
    </row>
    <row r="34" spans="1:13" ht="15" customHeight="1">
      <c r="A34" s="6" t="s">
        <v>24</v>
      </c>
      <c r="B34" s="7">
        <v>144</v>
      </c>
      <c r="C34" s="7">
        <v>870</v>
      </c>
      <c r="D34" s="7" t="s">
        <v>125</v>
      </c>
      <c r="E34" s="7" t="s">
        <v>321</v>
      </c>
      <c r="F34" s="8" t="s">
        <v>186</v>
      </c>
      <c r="G34" s="8" t="s">
        <v>196</v>
      </c>
      <c r="H34" s="8">
        <v>25</v>
      </c>
      <c r="I34" s="8" t="s">
        <v>199</v>
      </c>
      <c r="J34" s="32" t="s">
        <v>65</v>
      </c>
      <c r="K34" s="81">
        <v>950.9219999999998</v>
      </c>
      <c r="L34" s="81">
        <v>6263.4</v>
      </c>
      <c r="M34" s="94"/>
    </row>
    <row r="35" spans="1:13" ht="15" customHeight="1">
      <c r="A35" s="6" t="s">
        <v>353</v>
      </c>
      <c r="B35" s="7">
        <v>128</v>
      </c>
      <c r="C35" s="7">
        <v>758</v>
      </c>
      <c r="D35" s="7" t="s">
        <v>125</v>
      </c>
      <c r="E35" s="7"/>
      <c r="F35" s="8" t="s">
        <v>354</v>
      </c>
      <c r="G35" s="8" t="s">
        <v>258</v>
      </c>
      <c r="H35" s="8">
        <v>35</v>
      </c>
      <c r="I35" s="8" t="s">
        <v>355</v>
      </c>
      <c r="J35" s="32" t="s">
        <v>65</v>
      </c>
      <c r="K35" s="81">
        <v>985.08600000000001</v>
      </c>
      <c r="L35" s="81">
        <v>25623</v>
      </c>
      <c r="M35" s="94"/>
    </row>
    <row r="36" spans="1:13" ht="15" customHeight="1">
      <c r="A36" s="6" t="s">
        <v>322</v>
      </c>
      <c r="B36" s="7">
        <v>126</v>
      </c>
      <c r="C36" s="7">
        <v>792</v>
      </c>
      <c r="D36" s="7" t="s">
        <v>125</v>
      </c>
      <c r="E36" s="7" t="s">
        <v>321</v>
      </c>
      <c r="F36" s="8" t="s">
        <v>187</v>
      </c>
      <c r="G36" s="8" t="s">
        <v>191</v>
      </c>
      <c r="H36" s="8">
        <v>25</v>
      </c>
      <c r="I36" s="8" t="s">
        <v>201</v>
      </c>
      <c r="J36" s="32" t="s">
        <v>65</v>
      </c>
      <c r="K36" s="81">
        <v>950.9219999999998</v>
      </c>
      <c r="L36" s="81">
        <v>6263.4</v>
      </c>
      <c r="M36" s="94"/>
    </row>
    <row r="37" spans="1:13" ht="15" customHeight="1">
      <c r="A37" s="6" t="s">
        <v>323</v>
      </c>
      <c r="B37" s="7">
        <v>126</v>
      </c>
      <c r="C37" s="7">
        <v>792</v>
      </c>
      <c r="D37" s="7" t="s">
        <v>154</v>
      </c>
      <c r="E37" s="7" t="s">
        <v>321</v>
      </c>
      <c r="F37" s="8" t="s">
        <v>187</v>
      </c>
      <c r="G37" s="8" t="s">
        <v>197</v>
      </c>
      <c r="H37" s="8">
        <v>25</v>
      </c>
      <c r="I37" s="8" t="s">
        <v>201</v>
      </c>
      <c r="J37" s="32" t="s">
        <v>65</v>
      </c>
      <c r="K37" s="81">
        <v>950.9219999999998</v>
      </c>
      <c r="L37" s="81">
        <v>25623</v>
      </c>
      <c r="M37" s="94"/>
    </row>
    <row r="38" spans="1:13" ht="15" customHeight="1">
      <c r="A38" s="3" t="s">
        <v>57</v>
      </c>
      <c r="B38" s="4">
        <v>112</v>
      </c>
      <c r="C38" s="4">
        <v>640</v>
      </c>
      <c r="D38" s="4" t="s">
        <v>128</v>
      </c>
      <c r="E38" s="4"/>
      <c r="F38" s="5" t="s">
        <v>245</v>
      </c>
      <c r="G38" s="5" t="s">
        <v>195</v>
      </c>
      <c r="H38" s="5">
        <v>40</v>
      </c>
      <c r="I38" s="5" t="s">
        <v>203</v>
      </c>
      <c r="J38" s="43" t="s">
        <v>95</v>
      </c>
      <c r="K38" s="81">
        <v>987.93600000000004</v>
      </c>
      <c r="L38" s="88" t="s">
        <v>609</v>
      </c>
      <c r="M38" s="94"/>
    </row>
    <row r="39" spans="1:13" ht="15" customHeight="1">
      <c r="A39" s="3" t="s">
        <v>395</v>
      </c>
      <c r="B39" s="4">
        <v>104</v>
      </c>
      <c r="C39" s="4">
        <v>630</v>
      </c>
      <c r="D39" s="4" t="s">
        <v>122</v>
      </c>
      <c r="E39" s="4" t="s">
        <v>321</v>
      </c>
      <c r="F39" s="5" t="s">
        <v>186</v>
      </c>
      <c r="G39" s="5" t="s">
        <v>191</v>
      </c>
      <c r="H39" s="5">
        <v>25</v>
      </c>
      <c r="I39" s="5" t="s">
        <v>199</v>
      </c>
      <c r="J39" s="32" t="s">
        <v>65</v>
      </c>
      <c r="K39" s="81">
        <v>950.9219999999998</v>
      </c>
      <c r="L39" s="81">
        <v>6263.4</v>
      </c>
      <c r="M39" s="94"/>
    </row>
    <row r="40" spans="1:13" ht="15" customHeight="1">
      <c r="A40" s="3" t="s">
        <v>114</v>
      </c>
      <c r="B40" s="4">
        <v>104</v>
      </c>
      <c r="C40" s="4">
        <v>630</v>
      </c>
      <c r="D40" s="4" t="s">
        <v>127</v>
      </c>
      <c r="E40" s="4"/>
      <c r="F40" s="5" t="s">
        <v>188</v>
      </c>
      <c r="G40" s="5" t="s">
        <v>194</v>
      </c>
      <c r="H40" s="5">
        <v>25</v>
      </c>
      <c r="I40" s="5" t="s">
        <v>199</v>
      </c>
      <c r="J40" s="32" t="s">
        <v>65</v>
      </c>
      <c r="K40" s="81">
        <v>950.9219999999998</v>
      </c>
      <c r="L40" s="81">
        <v>6263.4</v>
      </c>
      <c r="M40" s="94"/>
    </row>
    <row r="41" spans="1:13" ht="15" customHeight="1">
      <c r="A41" s="3" t="s">
        <v>113</v>
      </c>
      <c r="B41" s="4">
        <v>104</v>
      </c>
      <c r="C41" s="4">
        <v>630</v>
      </c>
      <c r="D41" s="4" t="s">
        <v>127</v>
      </c>
      <c r="E41" s="4"/>
      <c r="F41" s="5" t="s">
        <v>188</v>
      </c>
      <c r="G41" s="5" t="s">
        <v>194</v>
      </c>
      <c r="H41" s="5">
        <v>25</v>
      </c>
      <c r="I41" s="5" t="s">
        <v>199</v>
      </c>
      <c r="J41" s="32" t="s">
        <v>65</v>
      </c>
      <c r="K41" s="81">
        <v>950.9219999999998</v>
      </c>
      <c r="L41" s="81">
        <v>6263.4</v>
      </c>
      <c r="M41" s="94"/>
    </row>
    <row r="42" spans="1:13" ht="15" customHeight="1">
      <c r="A42" s="3" t="s">
        <v>115</v>
      </c>
      <c r="B42" s="4">
        <v>104</v>
      </c>
      <c r="C42" s="4">
        <v>630</v>
      </c>
      <c r="D42" s="4" t="s">
        <v>125</v>
      </c>
      <c r="E42" s="4" t="s">
        <v>321</v>
      </c>
      <c r="F42" s="5" t="s">
        <v>186</v>
      </c>
      <c r="G42" s="5" t="s">
        <v>196</v>
      </c>
      <c r="H42" s="5">
        <v>25</v>
      </c>
      <c r="I42" s="5" t="s">
        <v>199</v>
      </c>
      <c r="J42" s="32" t="s">
        <v>65</v>
      </c>
      <c r="K42" s="81">
        <v>950.9219999999998</v>
      </c>
      <c r="L42" s="81">
        <v>6263.4</v>
      </c>
      <c r="M42" s="94"/>
    </row>
    <row r="43" spans="1:13" ht="15" customHeight="1">
      <c r="A43" s="3" t="s">
        <v>116</v>
      </c>
      <c r="B43" s="4">
        <v>104</v>
      </c>
      <c r="C43" s="4">
        <v>630</v>
      </c>
      <c r="D43" s="4" t="s">
        <v>125</v>
      </c>
      <c r="E43" s="4" t="s">
        <v>321</v>
      </c>
      <c r="F43" s="5" t="s">
        <v>186</v>
      </c>
      <c r="G43" s="5" t="s">
        <v>196</v>
      </c>
      <c r="H43" s="5">
        <v>25</v>
      </c>
      <c r="I43" s="5" t="s">
        <v>199</v>
      </c>
      <c r="J43" s="32" t="s">
        <v>65</v>
      </c>
      <c r="K43" s="81">
        <v>950.9219999999998</v>
      </c>
      <c r="L43" s="81">
        <v>6263.4</v>
      </c>
      <c r="M43" s="94"/>
    </row>
    <row r="44" spans="1:13" ht="15" customHeight="1">
      <c r="A44" s="3" t="s">
        <v>397</v>
      </c>
      <c r="B44" s="4">
        <v>104</v>
      </c>
      <c r="C44" s="4">
        <v>654</v>
      </c>
      <c r="D44" s="4" t="s">
        <v>154</v>
      </c>
      <c r="E44" s="4" t="s">
        <v>321</v>
      </c>
      <c r="F44" s="5" t="s">
        <v>338</v>
      </c>
      <c r="G44" s="5" t="s">
        <v>196</v>
      </c>
      <c r="H44" s="5">
        <v>25</v>
      </c>
      <c r="I44" s="5" t="s">
        <v>201</v>
      </c>
      <c r="J44" s="32" t="s">
        <v>65</v>
      </c>
      <c r="K44" s="81">
        <v>950.9219999999998</v>
      </c>
      <c r="L44" s="81">
        <v>25623</v>
      </c>
      <c r="M44" s="94"/>
    </row>
    <row r="45" spans="1:13" ht="15" customHeight="1">
      <c r="A45" s="3" t="s">
        <v>25</v>
      </c>
      <c r="B45" s="4">
        <v>104</v>
      </c>
      <c r="C45" s="4">
        <v>630</v>
      </c>
      <c r="D45" s="4" t="s">
        <v>128</v>
      </c>
      <c r="E45" s="4" t="s">
        <v>321</v>
      </c>
      <c r="F45" s="5" t="s">
        <v>217</v>
      </c>
      <c r="G45" s="5" t="s">
        <v>197</v>
      </c>
      <c r="H45" s="5">
        <v>25</v>
      </c>
      <c r="I45" s="5" t="s">
        <v>199</v>
      </c>
      <c r="J45" s="32" t="s">
        <v>65</v>
      </c>
      <c r="K45" s="81">
        <v>950.9219999999998</v>
      </c>
      <c r="L45" s="81">
        <v>6263.4</v>
      </c>
      <c r="M45" s="94"/>
    </row>
    <row r="46" spans="1:13" ht="15" customHeight="1">
      <c r="A46" s="3" t="s">
        <v>26</v>
      </c>
      <c r="B46" s="4">
        <v>104</v>
      </c>
      <c r="C46" s="4">
        <v>630</v>
      </c>
      <c r="D46" s="4" t="s">
        <v>129</v>
      </c>
      <c r="E46" s="4" t="s">
        <v>321</v>
      </c>
      <c r="F46" s="5" t="s">
        <v>217</v>
      </c>
      <c r="G46" s="5" t="s">
        <v>193</v>
      </c>
      <c r="H46" s="5">
        <v>25</v>
      </c>
      <c r="I46" s="5" t="s">
        <v>199</v>
      </c>
      <c r="J46" s="32" t="s">
        <v>65</v>
      </c>
      <c r="K46" s="81">
        <v>950.9219999999998</v>
      </c>
      <c r="L46" s="81">
        <v>6263.4</v>
      </c>
      <c r="M46" s="94"/>
    </row>
    <row r="47" spans="1:13" ht="15" customHeight="1">
      <c r="A47" s="3" t="s">
        <v>100</v>
      </c>
      <c r="B47" s="4">
        <v>104</v>
      </c>
      <c r="C47" s="4">
        <v>630</v>
      </c>
      <c r="D47" s="4" t="s">
        <v>130</v>
      </c>
      <c r="E47" s="4" t="s">
        <v>321</v>
      </c>
      <c r="F47" s="5" t="s">
        <v>217</v>
      </c>
      <c r="G47" s="5" t="s">
        <v>218</v>
      </c>
      <c r="H47" s="5">
        <v>25</v>
      </c>
      <c r="I47" s="5" t="s">
        <v>199</v>
      </c>
      <c r="J47" s="32" t="s">
        <v>65</v>
      </c>
      <c r="K47" s="81">
        <v>950.9219999999998</v>
      </c>
      <c r="L47" s="81">
        <v>6263.4</v>
      </c>
      <c r="M47" s="94"/>
    </row>
    <row r="48" spans="1:13" ht="15" customHeight="1">
      <c r="A48" s="3" t="s">
        <v>497</v>
      </c>
      <c r="B48" s="4">
        <v>104</v>
      </c>
      <c r="C48" s="4">
        <v>630</v>
      </c>
      <c r="D48" s="4" t="s">
        <v>128</v>
      </c>
      <c r="E48" s="4" t="s">
        <v>321</v>
      </c>
      <c r="F48" s="5" t="s">
        <v>217</v>
      </c>
      <c r="G48" s="5" t="s">
        <v>197</v>
      </c>
      <c r="H48" s="5">
        <v>25</v>
      </c>
      <c r="I48" s="5" t="s">
        <v>199</v>
      </c>
      <c r="J48" s="32" t="s">
        <v>65</v>
      </c>
      <c r="K48" s="81">
        <v>950.9219999999998</v>
      </c>
      <c r="L48" s="81">
        <v>6263.4</v>
      </c>
      <c r="M48" s="94"/>
    </row>
    <row r="49" spans="1:13" ht="15" customHeight="1">
      <c r="A49" s="3" t="s">
        <v>498</v>
      </c>
      <c r="B49" s="4">
        <v>104</v>
      </c>
      <c r="C49" s="4">
        <v>630</v>
      </c>
      <c r="D49" s="4" t="s">
        <v>129</v>
      </c>
      <c r="E49" s="4" t="s">
        <v>321</v>
      </c>
      <c r="F49" s="5" t="s">
        <v>217</v>
      </c>
      <c r="G49" s="5" t="s">
        <v>193</v>
      </c>
      <c r="H49" s="5">
        <v>25</v>
      </c>
      <c r="I49" s="5" t="s">
        <v>199</v>
      </c>
      <c r="J49" s="32" t="s">
        <v>65</v>
      </c>
      <c r="K49" s="81">
        <v>950.9219999999998</v>
      </c>
      <c r="L49" s="81">
        <v>6263.4</v>
      </c>
      <c r="M49" s="94"/>
    </row>
    <row r="50" spans="1:13" ht="15" customHeight="1">
      <c r="A50" s="3" t="s">
        <v>390</v>
      </c>
      <c r="B50" s="4">
        <v>104</v>
      </c>
      <c r="C50" s="4">
        <v>630</v>
      </c>
      <c r="D50" s="4" t="s">
        <v>398</v>
      </c>
      <c r="E50" s="4"/>
      <c r="F50" s="5" t="s">
        <v>188</v>
      </c>
      <c r="G50" s="5" t="s">
        <v>193</v>
      </c>
      <c r="H50" s="5">
        <v>25</v>
      </c>
      <c r="I50" s="5" t="s">
        <v>199</v>
      </c>
      <c r="J50" s="32" t="s">
        <v>65</v>
      </c>
      <c r="K50" s="81">
        <v>950.9219999999998</v>
      </c>
      <c r="L50" s="81">
        <v>6263.4</v>
      </c>
      <c r="M50" s="94"/>
    </row>
    <row r="51" spans="1:13" ht="15" customHeight="1">
      <c r="A51" s="3" t="s">
        <v>50</v>
      </c>
      <c r="B51" s="4">
        <v>84</v>
      </c>
      <c r="C51" s="4">
        <v>491</v>
      </c>
      <c r="D51" s="4" t="s">
        <v>131</v>
      </c>
      <c r="E51" s="4" t="s">
        <v>321</v>
      </c>
      <c r="F51" s="5" t="s">
        <v>191</v>
      </c>
      <c r="G51" s="5" t="s">
        <v>246</v>
      </c>
      <c r="H51" s="5">
        <v>35</v>
      </c>
      <c r="I51" s="5" t="s">
        <v>203</v>
      </c>
      <c r="J51" s="44" t="s">
        <v>95</v>
      </c>
      <c r="K51" s="81">
        <v>987.93600000000004</v>
      </c>
      <c r="L51" s="81" t="s">
        <v>609</v>
      </c>
      <c r="M51" s="94"/>
    </row>
    <row r="52" spans="1:13" ht="15" customHeight="1">
      <c r="A52" s="3" t="s">
        <v>27</v>
      </c>
      <c r="B52" s="4">
        <v>84</v>
      </c>
      <c r="C52" s="4">
        <v>510</v>
      </c>
      <c r="D52" s="4" t="s">
        <v>132</v>
      </c>
      <c r="E52" s="4" t="s">
        <v>321</v>
      </c>
      <c r="F52" s="5" t="s">
        <v>219</v>
      </c>
      <c r="G52" s="5" t="s">
        <v>197</v>
      </c>
      <c r="H52" s="5">
        <v>25</v>
      </c>
      <c r="I52" s="5" t="s">
        <v>199</v>
      </c>
      <c r="J52" s="32" t="s">
        <v>65</v>
      </c>
      <c r="K52" s="81">
        <v>950.9219999999998</v>
      </c>
      <c r="L52" s="81">
        <v>6263.4</v>
      </c>
      <c r="M52" s="94"/>
    </row>
    <row r="53" spans="1:13" ht="15" customHeight="1">
      <c r="A53" s="3" t="s">
        <v>536</v>
      </c>
      <c r="B53" s="4">
        <v>84</v>
      </c>
      <c r="C53" s="4">
        <v>510</v>
      </c>
      <c r="D53" s="4" t="s">
        <v>132</v>
      </c>
      <c r="E53" s="4" t="s">
        <v>321</v>
      </c>
      <c r="F53" s="5" t="s">
        <v>219</v>
      </c>
      <c r="G53" s="5" t="s">
        <v>197</v>
      </c>
      <c r="H53" s="5">
        <v>25</v>
      </c>
      <c r="I53" s="5" t="s">
        <v>199</v>
      </c>
      <c r="J53" s="32" t="s">
        <v>65</v>
      </c>
      <c r="K53" s="81">
        <v>950.9219999999998</v>
      </c>
      <c r="L53" s="81">
        <v>25623</v>
      </c>
      <c r="M53" s="94"/>
    </row>
    <row r="54" spans="1:13" ht="15" customHeight="1">
      <c r="A54" s="3" t="s">
        <v>28</v>
      </c>
      <c r="B54" s="4">
        <v>84</v>
      </c>
      <c r="C54" s="4">
        <v>510</v>
      </c>
      <c r="D54" s="4" t="s">
        <v>134</v>
      </c>
      <c r="E54" s="4" t="s">
        <v>321</v>
      </c>
      <c r="F54" s="5" t="s">
        <v>219</v>
      </c>
      <c r="G54" s="5" t="s">
        <v>193</v>
      </c>
      <c r="H54" s="5">
        <v>25</v>
      </c>
      <c r="I54" s="5" t="s">
        <v>199</v>
      </c>
      <c r="J54" s="32" t="s">
        <v>65</v>
      </c>
      <c r="K54" s="81">
        <v>950.9219999999998</v>
      </c>
      <c r="L54" s="81">
        <v>6263.4</v>
      </c>
      <c r="M54" s="94"/>
    </row>
    <row r="55" spans="1:13" ht="15" customHeight="1">
      <c r="A55" s="3" t="s">
        <v>427</v>
      </c>
      <c r="B55" s="4">
        <v>84</v>
      </c>
      <c r="C55" s="4">
        <v>510</v>
      </c>
      <c r="D55" s="4" t="s">
        <v>133</v>
      </c>
      <c r="E55" s="4" t="s">
        <v>321</v>
      </c>
      <c r="F55" s="5" t="s">
        <v>219</v>
      </c>
      <c r="G55" s="5" t="s">
        <v>233</v>
      </c>
      <c r="H55" s="5">
        <v>25</v>
      </c>
      <c r="I55" s="5" t="s">
        <v>199</v>
      </c>
      <c r="J55" s="32" t="s">
        <v>65</v>
      </c>
      <c r="K55" s="81">
        <v>950.9219999999998</v>
      </c>
      <c r="L55" s="81">
        <v>6263.4</v>
      </c>
      <c r="M55" s="94"/>
    </row>
    <row r="56" spans="1:13" ht="15" customHeight="1">
      <c r="A56" s="3" t="s">
        <v>463</v>
      </c>
      <c r="B56" s="4">
        <v>84</v>
      </c>
      <c r="C56" s="4">
        <v>510</v>
      </c>
      <c r="D56" s="4" t="s">
        <v>131</v>
      </c>
      <c r="E56" s="4" t="s">
        <v>321</v>
      </c>
      <c r="F56" s="5" t="s">
        <v>219</v>
      </c>
      <c r="G56" s="5" t="s">
        <v>197</v>
      </c>
      <c r="H56" s="5">
        <v>25</v>
      </c>
      <c r="I56" s="5" t="s">
        <v>199</v>
      </c>
      <c r="J56" s="32" t="s">
        <v>65</v>
      </c>
      <c r="K56" s="81">
        <v>953.77199999999982</v>
      </c>
      <c r="L56" s="81">
        <v>6263.4</v>
      </c>
      <c r="M56" s="94"/>
    </row>
    <row r="57" spans="1:13" ht="15" customHeight="1">
      <c r="A57" s="27" t="s">
        <v>436</v>
      </c>
      <c r="B57" s="28">
        <v>84</v>
      </c>
      <c r="C57" s="28">
        <v>510</v>
      </c>
      <c r="D57" s="7" t="s">
        <v>429</v>
      </c>
      <c r="E57" s="75"/>
      <c r="F57" s="29" t="s">
        <v>259</v>
      </c>
      <c r="G57" s="29" t="s">
        <v>195</v>
      </c>
      <c r="H57" s="29">
        <v>25</v>
      </c>
      <c r="I57" s="29" t="s">
        <v>199</v>
      </c>
      <c r="J57" s="32" t="s">
        <v>65</v>
      </c>
      <c r="K57" s="81">
        <v>953.77199999999982</v>
      </c>
      <c r="L57" s="81">
        <v>6263.4</v>
      </c>
      <c r="M57" s="94"/>
    </row>
    <row r="58" spans="1:13" ht="15" customHeight="1">
      <c r="A58" s="27" t="s">
        <v>54</v>
      </c>
      <c r="B58" s="28">
        <v>84</v>
      </c>
      <c r="C58" s="28">
        <v>510</v>
      </c>
      <c r="D58" s="7" t="s">
        <v>158</v>
      </c>
      <c r="E58" s="75"/>
      <c r="F58" s="29" t="s">
        <v>272</v>
      </c>
      <c r="G58" s="29" t="s">
        <v>235</v>
      </c>
      <c r="H58" s="29">
        <v>25</v>
      </c>
      <c r="I58" s="29" t="s">
        <v>199</v>
      </c>
      <c r="J58" s="32" t="s">
        <v>65</v>
      </c>
      <c r="K58" s="81">
        <v>953.77199999999982</v>
      </c>
      <c r="L58" s="81">
        <v>6263.4</v>
      </c>
      <c r="M58" s="94"/>
    </row>
    <row r="59" spans="1:13" ht="15" customHeight="1">
      <c r="A59" s="3" t="s">
        <v>220</v>
      </c>
      <c r="B59" s="4">
        <v>77</v>
      </c>
      <c r="C59" s="4">
        <v>470</v>
      </c>
      <c r="D59" s="4" t="s">
        <v>133</v>
      </c>
      <c r="E59" s="4"/>
      <c r="F59" s="5" t="s">
        <v>221</v>
      </c>
      <c r="G59" s="5" t="s">
        <v>222</v>
      </c>
      <c r="H59" s="5">
        <v>25</v>
      </c>
      <c r="I59" s="5" t="s">
        <v>199</v>
      </c>
      <c r="J59" s="32" t="s">
        <v>65</v>
      </c>
      <c r="K59" s="81">
        <v>950.9219999999998</v>
      </c>
      <c r="L59" s="81">
        <v>6263.4</v>
      </c>
      <c r="M59" s="94"/>
    </row>
    <row r="60" spans="1:13" ht="15" customHeight="1">
      <c r="A60" s="3" t="s">
        <v>223</v>
      </c>
      <c r="B60" s="4">
        <v>77</v>
      </c>
      <c r="C60" s="4">
        <v>470</v>
      </c>
      <c r="D60" s="4" t="s">
        <v>133</v>
      </c>
      <c r="E60" s="4"/>
      <c r="F60" s="5" t="s">
        <v>221</v>
      </c>
      <c r="G60" s="5" t="s">
        <v>222</v>
      </c>
      <c r="H60" s="5">
        <v>25</v>
      </c>
      <c r="I60" s="5" t="s">
        <v>199</v>
      </c>
      <c r="J60" s="32" t="s">
        <v>65</v>
      </c>
      <c r="K60" s="81">
        <v>950.9219999999998</v>
      </c>
      <c r="L60" s="81">
        <v>6263.4</v>
      </c>
      <c r="M60" s="94"/>
    </row>
    <row r="61" spans="1:13" ht="15" customHeight="1">
      <c r="A61" s="3" t="s">
        <v>356</v>
      </c>
      <c r="B61" s="4">
        <v>77</v>
      </c>
      <c r="C61" s="4">
        <v>470</v>
      </c>
      <c r="D61" s="4" t="s">
        <v>357</v>
      </c>
      <c r="E61" s="4"/>
      <c r="F61" s="5" t="s">
        <v>358</v>
      </c>
      <c r="G61" s="5" t="s">
        <v>222</v>
      </c>
      <c r="H61" s="5">
        <v>25</v>
      </c>
      <c r="I61" s="5" t="s">
        <v>199</v>
      </c>
      <c r="J61" s="32" t="s">
        <v>65</v>
      </c>
      <c r="K61" s="81">
        <v>950.9219999999998</v>
      </c>
      <c r="L61" s="81">
        <v>6263.4</v>
      </c>
      <c r="M61" s="94"/>
    </row>
    <row r="62" spans="1:13" ht="15" customHeight="1">
      <c r="A62" s="3" t="s">
        <v>505</v>
      </c>
      <c r="B62" s="4">
        <v>77</v>
      </c>
      <c r="C62" s="4">
        <v>470</v>
      </c>
      <c r="D62" s="4" t="s">
        <v>357</v>
      </c>
      <c r="E62" s="4"/>
      <c r="F62" s="5" t="s">
        <v>358</v>
      </c>
      <c r="G62" s="5" t="s">
        <v>222</v>
      </c>
      <c r="H62" s="5">
        <v>25</v>
      </c>
      <c r="I62" s="5" t="s">
        <v>199</v>
      </c>
      <c r="J62" s="32" t="s">
        <v>65</v>
      </c>
      <c r="K62" s="81">
        <v>950.9219999999998</v>
      </c>
      <c r="L62" s="81">
        <v>6263.4</v>
      </c>
      <c r="M62" s="94" t="s">
        <v>572</v>
      </c>
    </row>
    <row r="63" spans="1:13" ht="15" customHeight="1">
      <c r="A63" s="3" t="s">
        <v>568</v>
      </c>
      <c r="B63" s="4">
        <v>77</v>
      </c>
      <c r="C63" s="4">
        <v>470</v>
      </c>
      <c r="D63" s="4" t="s">
        <v>357</v>
      </c>
      <c r="E63" s="4"/>
      <c r="F63" s="5" t="s">
        <v>358</v>
      </c>
      <c r="G63" s="5" t="s">
        <v>222</v>
      </c>
      <c r="H63" s="5">
        <v>25</v>
      </c>
      <c r="I63" s="5" t="s">
        <v>199</v>
      </c>
      <c r="J63" s="32" t="s">
        <v>65</v>
      </c>
      <c r="K63" s="81">
        <v>950.9219999999998</v>
      </c>
      <c r="L63" s="81">
        <v>6263.4</v>
      </c>
      <c r="M63" s="94"/>
    </row>
    <row r="64" spans="1:13" ht="15" customHeight="1">
      <c r="A64" s="3" t="s">
        <v>104</v>
      </c>
      <c r="B64" s="4">
        <v>66</v>
      </c>
      <c r="C64" s="4">
        <v>387</v>
      </c>
      <c r="D64" s="4" t="s">
        <v>132</v>
      </c>
      <c r="E64" s="4"/>
      <c r="F64" s="5" t="s">
        <v>247</v>
      </c>
      <c r="G64" s="5" t="s">
        <v>217</v>
      </c>
      <c r="H64" s="5">
        <v>25</v>
      </c>
      <c r="I64" s="5" t="s">
        <v>203</v>
      </c>
      <c r="J64" s="44" t="s">
        <v>95</v>
      </c>
      <c r="K64" s="81">
        <v>987.93600000000004</v>
      </c>
      <c r="L64" s="81" t="s">
        <v>609</v>
      </c>
      <c r="M64" s="94"/>
    </row>
    <row r="65" spans="1:13" ht="15" customHeight="1">
      <c r="A65" s="3" t="s">
        <v>105</v>
      </c>
      <c r="B65" s="4">
        <v>66</v>
      </c>
      <c r="C65" s="4">
        <v>387</v>
      </c>
      <c r="D65" s="4" t="s">
        <v>150</v>
      </c>
      <c r="E65" s="4"/>
      <c r="F65" s="5" t="s">
        <v>247</v>
      </c>
      <c r="G65" s="5" t="s">
        <v>195</v>
      </c>
      <c r="H65" s="5">
        <v>25</v>
      </c>
      <c r="I65" s="5" t="s">
        <v>203</v>
      </c>
      <c r="J65" s="44" t="s">
        <v>95</v>
      </c>
      <c r="K65" s="81">
        <v>987.93600000000004</v>
      </c>
      <c r="L65" s="81" t="s">
        <v>609</v>
      </c>
      <c r="M65" s="94"/>
    </row>
    <row r="66" spans="1:13" ht="15" customHeight="1">
      <c r="A66" s="3" t="s">
        <v>29</v>
      </c>
      <c r="B66" s="4">
        <v>60</v>
      </c>
      <c r="C66" s="4">
        <v>363</v>
      </c>
      <c r="D66" s="4" t="s">
        <v>134</v>
      </c>
      <c r="E66" s="4" t="s">
        <v>321</v>
      </c>
      <c r="F66" s="5" t="s">
        <v>282</v>
      </c>
      <c r="G66" s="5" t="s">
        <v>217</v>
      </c>
      <c r="H66" s="5">
        <v>25</v>
      </c>
      <c r="I66" s="5" t="s">
        <v>199</v>
      </c>
      <c r="J66" s="32" t="s">
        <v>65</v>
      </c>
      <c r="K66" s="81">
        <v>950.9219999999998</v>
      </c>
      <c r="L66" s="81">
        <v>6263.4</v>
      </c>
      <c r="M66" s="94"/>
    </row>
    <row r="67" spans="1:13" ht="15" customHeight="1">
      <c r="A67" s="3" t="s">
        <v>359</v>
      </c>
      <c r="B67" s="4">
        <v>60</v>
      </c>
      <c r="C67" s="4">
        <v>363</v>
      </c>
      <c r="D67" s="4" t="s">
        <v>360</v>
      </c>
      <c r="E67" s="4" t="s">
        <v>321</v>
      </c>
      <c r="F67" s="5" t="s">
        <v>282</v>
      </c>
      <c r="G67" s="5" t="s">
        <v>196</v>
      </c>
      <c r="H67" s="5">
        <v>25</v>
      </c>
      <c r="I67" s="5" t="s">
        <v>199</v>
      </c>
      <c r="J67" s="32" t="s">
        <v>65</v>
      </c>
      <c r="K67" s="81">
        <v>950.9219999999998</v>
      </c>
      <c r="L67" s="81">
        <v>6263.4</v>
      </c>
      <c r="M67" s="94"/>
    </row>
    <row r="68" spans="1:13" ht="15" customHeight="1">
      <c r="A68" s="3" t="s">
        <v>499</v>
      </c>
      <c r="B68" s="4">
        <v>60</v>
      </c>
      <c r="C68" s="4">
        <v>363</v>
      </c>
      <c r="D68" s="4" t="s">
        <v>360</v>
      </c>
      <c r="E68" s="4" t="s">
        <v>321</v>
      </c>
      <c r="F68" s="5" t="s">
        <v>282</v>
      </c>
      <c r="G68" s="5" t="s">
        <v>196</v>
      </c>
      <c r="H68" s="5">
        <v>25</v>
      </c>
      <c r="I68" s="5" t="s">
        <v>199</v>
      </c>
      <c r="J68" s="32" t="s">
        <v>65</v>
      </c>
      <c r="K68" s="81">
        <v>950.9219999999998</v>
      </c>
      <c r="L68" s="81">
        <v>6263.4</v>
      </c>
      <c r="M68" s="94"/>
    </row>
    <row r="69" spans="1:13" ht="15" customHeight="1">
      <c r="A69" s="3" t="s">
        <v>30</v>
      </c>
      <c r="B69" s="4">
        <v>60</v>
      </c>
      <c r="C69" s="4">
        <v>363</v>
      </c>
      <c r="D69" s="4" t="s">
        <v>135</v>
      </c>
      <c r="E69" s="4" t="s">
        <v>321</v>
      </c>
      <c r="F69" s="5" t="s">
        <v>282</v>
      </c>
      <c r="G69" s="5" t="s">
        <v>195</v>
      </c>
      <c r="H69" s="5">
        <v>25</v>
      </c>
      <c r="I69" s="5" t="s">
        <v>199</v>
      </c>
      <c r="J69" s="32" t="s">
        <v>65</v>
      </c>
      <c r="K69" s="81">
        <v>950.9219999999998</v>
      </c>
      <c r="L69" s="81">
        <v>6263.4</v>
      </c>
      <c r="M69" s="94"/>
    </row>
    <row r="70" spans="1:13" ht="15" customHeight="1">
      <c r="A70" s="3" t="s">
        <v>540</v>
      </c>
      <c r="B70" s="4">
        <v>60</v>
      </c>
      <c r="C70" s="4">
        <v>363</v>
      </c>
      <c r="D70" s="4" t="s">
        <v>135</v>
      </c>
      <c r="E70" s="4" t="s">
        <v>321</v>
      </c>
      <c r="F70" s="5" t="s">
        <v>282</v>
      </c>
      <c r="G70" s="5" t="s">
        <v>541</v>
      </c>
      <c r="H70" s="5">
        <v>25</v>
      </c>
      <c r="I70" s="5" t="s">
        <v>199</v>
      </c>
      <c r="J70" s="32" t="s">
        <v>65</v>
      </c>
      <c r="K70" s="81">
        <v>950.9219999999998</v>
      </c>
      <c r="L70" s="81">
        <v>6263.4</v>
      </c>
      <c r="M70" s="94"/>
    </row>
    <row r="71" spans="1:13" ht="15" customHeight="1">
      <c r="A71" s="3" t="s">
        <v>542</v>
      </c>
      <c r="B71" s="4">
        <v>60</v>
      </c>
      <c r="C71" s="4">
        <v>363</v>
      </c>
      <c r="D71" s="4" t="s">
        <v>151</v>
      </c>
      <c r="E71" s="4" t="s">
        <v>321</v>
      </c>
      <c r="F71" s="5" t="s">
        <v>282</v>
      </c>
      <c r="G71" s="5" t="s">
        <v>193</v>
      </c>
      <c r="H71" s="5">
        <v>25</v>
      </c>
      <c r="I71" s="5" t="s">
        <v>199</v>
      </c>
      <c r="J71" s="32" t="s">
        <v>65</v>
      </c>
      <c r="K71" s="81">
        <v>950.9219999999998</v>
      </c>
      <c r="L71" s="81">
        <v>6263.4</v>
      </c>
      <c r="M71" s="94"/>
    </row>
    <row r="72" spans="1:13" ht="15" customHeight="1">
      <c r="A72" s="3" t="s">
        <v>327</v>
      </c>
      <c r="B72" s="4">
        <v>60</v>
      </c>
      <c r="C72" s="4">
        <v>363</v>
      </c>
      <c r="D72" s="4" t="s">
        <v>136</v>
      </c>
      <c r="E72" s="4" t="s">
        <v>321</v>
      </c>
      <c r="F72" s="5" t="s">
        <v>282</v>
      </c>
      <c r="G72" s="5" t="s">
        <v>218</v>
      </c>
      <c r="H72" s="5">
        <v>25</v>
      </c>
      <c r="I72" s="5" t="s">
        <v>199</v>
      </c>
      <c r="J72" s="32" t="s">
        <v>65</v>
      </c>
      <c r="K72" s="81">
        <v>950.9219999999998</v>
      </c>
      <c r="L72" s="81">
        <v>6263.4</v>
      </c>
      <c r="M72" s="94"/>
    </row>
    <row r="73" spans="1:13" ht="15" customHeight="1">
      <c r="A73" s="3" t="s">
        <v>225</v>
      </c>
      <c r="B73" s="4">
        <v>60</v>
      </c>
      <c r="C73" s="4">
        <v>363</v>
      </c>
      <c r="D73" s="4" t="s">
        <v>158</v>
      </c>
      <c r="E73" s="4" t="s">
        <v>321</v>
      </c>
      <c r="F73" s="5" t="s">
        <v>224</v>
      </c>
      <c r="G73" s="5" t="s">
        <v>218</v>
      </c>
      <c r="H73" s="5">
        <v>25</v>
      </c>
      <c r="I73" s="5" t="s">
        <v>199</v>
      </c>
      <c r="J73" s="32" t="s">
        <v>65</v>
      </c>
      <c r="K73" s="81">
        <v>950.9219999999998</v>
      </c>
      <c r="L73" s="81">
        <v>6263.4</v>
      </c>
      <c r="M73" s="94"/>
    </row>
    <row r="74" spans="1:13" ht="15" customHeight="1">
      <c r="A74" s="3" t="s">
        <v>361</v>
      </c>
      <c r="B74" s="4">
        <v>60</v>
      </c>
      <c r="C74" s="4">
        <v>363</v>
      </c>
      <c r="D74" s="4" t="s">
        <v>399</v>
      </c>
      <c r="E74" s="4" t="s">
        <v>321</v>
      </c>
      <c r="F74" s="5" t="s">
        <v>224</v>
      </c>
      <c r="G74" s="5" t="s">
        <v>235</v>
      </c>
      <c r="H74" s="5">
        <v>25</v>
      </c>
      <c r="I74" s="5" t="s">
        <v>199</v>
      </c>
      <c r="J74" s="32" t="s">
        <v>65</v>
      </c>
      <c r="K74" s="81">
        <v>950.9219999999998</v>
      </c>
      <c r="L74" s="81">
        <v>6263.4</v>
      </c>
      <c r="M74" s="94"/>
    </row>
    <row r="75" spans="1:13" ht="15" customHeight="1">
      <c r="A75" s="3" t="s">
        <v>428</v>
      </c>
      <c r="B75" s="4">
        <v>60</v>
      </c>
      <c r="C75" s="4">
        <v>363</v>
      </c>
      <c r="D75" s="4" t="s">
        <v>429</v>
      </c>
      <c r="E75" s="4"/>
      <c r="F75" s="5" t="s">
        <v>262</v>
      </c>
      <c r="G75" s="5" t="s">
        <v>193</v>
      </c>
      <c r="H75" s="5">
        <v>25</v>
      </c>
      <c r="I75" s="5" t="s">
        <v>199</v>
      </c>
      <c r="J75" s="32" t="s">
        <v>65</v>
      </c>
      <c r="K75" s="81">
        <v>950.9219999999998</v>
      </c>
      <c r="L75" s="81">
        <v>6263.4</v>
      </c>
      <c r="M75" s="94"/>
    </row>
    <row r="76" spans="1:13" ht="15" customHeight="1">
      <c r="A76" s="3" t="s">
        <v>464</v>
      </c>
      <c r="B76" s="4">
        <v>50</v>
      </c>
      <c r="C76" s="4">
        <v>288</v>
      </c>
      <c r="D76" s="4" t="s">
        <v>150</v>
      </c>
      <c r="E76" s="4" t="s">
        <v>321</v>
      </c>
      <c r="F76" s="5" t="s">
        <v>222</v>
      </c>
      <c r="G76" s="5" t="s">
        <v>198</v>
      </c>
      <c r="H76" s="5">
        <v>25</v>
      </c>
      <c r="I76" s="5" t="s">
        <v>203</v>
      </c>
      <c r="J76" s="39" t="s">
        <v>65</v>
      </c>
      <c r="K76" s="81">
        <v>987.93600000000004</v>
      </c>
      <c r="L76" s="81">
        <v>6263.4</v>
      </c>
      <c r="M76" s="94"/>
    </row>
    <row r="77" spans="1:13" ht="15" customHeight="1">
      <c r="A77" s="3" t="s">
        <v>465</v>
      </c>
      <c r="B77" s="4">
        <v>50</v>
      </c>
      <c r="C77" s="4">
        <v>288</v>
      </c>
      <c r="D77" s="4" t="s">
        <v>151</v>
      </c>
      <c r="E77" s="4" t="s">
        <v>321</v>
      </c>
      <c r="F77" s="5" t="s">
        <v>222</v>
      </c>
      <c r="G77" s="5" t="s">
        <v>195</v>
      </c>
      <c r="H77" s="5">
        <v>25</v>
      </c>
      <c r="I77" s="5" t="s">
        <v>203</v>
      </c>
      <c r="J77" s="39" t="s">
        <v>65</v>
      </c>
      <c r="K77" s="81">
        <v>987.93600000000004</v>
      </c>
      <c r="L77" s="81">
        <v>6263.4</v>
      </c>
      <c r="M77" s="94"/>
    </row>
    <row r="78" spans="1:13" ht="15" customHeight="1">
      <c r="A78" s="3" t="s">
        <v>51</v>
      </c>
      <c r="B78" s="4">
        <v>48</v>
      </c>
      <c r="C78" s="4">
        <v>273</v>
      </c>
      <c r="D78" s="4" t="s">
        <v>151</v>
      </c>
      <c r="E78" s="4" t="s">
        <v>321</v>
      </c>
      <c r="F78" s="5" t="s">
        <v>248</v>
      </c>
      <c r="G78" s="5" t="s">
        <v>196</v>
      </c>
      <c r="H78" s="5">
        <v>35</v>
      </c>
      <c r="I78" s="5" t="s">
        <v>203</v>
      </c>
      <c r="J78" s="43" t="s">
        <v>95</v>
      </c>
      <c r="K78" s="81">
        <v>987.93600000000004</v>
      </c>
      <c r="L78" s="81" t="s">
        <v>609</v>
      </c>
      <c r="M78" s="94"/>
    </row>
    <row r="79" spans="1:13" ht="15" customHeight="1">
      <c r="A79" s="3" t="s">
        <v>362</v>
      </c>
      <c r="B79" s="4">
        <v>45</v>
      </c>
      <c r="C79" s="4">
        <v>283</v>
      </c>
      <c r="D79" s="4" t="s">
        <v>136</v>
      </c>
      <c r="E79" s="4" t="s">
        <v>321</v>
      </c>
      <c r="F79" s="5" t="s">
        <v>195</v>
      </c>
      <c r="G79" s="5" t="s">
        <v>196</v>
      </c>
      <c r="H79" s="5">
        <v>25</v>
      </c>
      <c r="I79" s="5" t="s">
        <v>201</v>
      </c>
      <c r="J79" s="32" t="s">
        <v>65</v>
      </c>
      <c r="K79" s="81">
        <v>950.9219999999998</v>
      </c>
      <c r="L79" s="81">
        <v>6263.4</v>
      </c>
      <c r="M79" s="94"/>
    </row>
    <row r="80" spans="1:13" ht="15" customHeight="1">
      <c r="A80" s="3" t="s">
        <v>521</v>
      </c>
      <c r="B80" s="4">
        <v>45</v>
      </c>
      <c r="C80" s="4">
        <v>283</v>
      </c>
      <c r="D80" s="4" t="s">
        <v>525</v>
      </c>
      <c r="E80" s="4" t="s">
        <v>321</v>
      </c>
      <c r="F80" s="5" t="s">
        <v>195</v>
      </c>
      <c r="G80" s="5" t="s">
        <v>233</v>
      </c>
      <c r="H80" s="5">
        <v>25</v>
      </c>
      <c r="I80" s="5" t="s">
        <v>201</v>
      </c>
      <c r="J80" s="32" t="s">
        <v>65</v>
      </c>
      <c r="K80" s="81">
        <v>950.9219999999998</v>
      </c>
      <c r="L80" s="81">
        <v>6263.4</v>
      </c>
      <c r="M80" s="94"/>
    </row>
    <row r="81" spans="1:13" ht="15" customHeight="1">
      <c r="A81" s="3" t="s">
        <v>466</v>
      </c>
      <c r="B81" s="4">
        <v>45</v>
      </c>
      <c r="C81" s="4">
        <v>274</v>
      </c>
      <c r="D81" s="4" t="s">
        <v>434</v>
      </c>
      <c r="E81" s="4"/>
      <c r="F81" s="5" t="s">
        <v>313</v>
      </c>
      <c r="G81" s="5" t="s">
        <v>230</v>
      </c>
      <c r="H81" s="5">
        <v>25</v>
      </c>
      <c r="I81" s="5" t="s">
        <v>467</v>
      </c>
      <c r="J81" s="32" t="s">
        <v>65</v>
      </c>
      <c r="K81" s="81">
        <v>950.9219999999998</v>
      </c>
      <c r="L81" s="81">
        <v>6263.4</v>
      </c>
      <c r="M81" s="94"/>
    </row>
    <row r="82" spans="1:13" ht="15" customHeight="1">
      <c r="A82" s="3" t="s">
        <v>400</v>
      </c>
      <c r="B82" s="4">
        <v>45</v>
      </c>
      <c r="C82" s="4">
        <v>274</v>
      </c>
      <c r="D82" s="4" t="s">
        <v>150</v>
      </c>
      <c r="E82" s="4" t="s">
        <v>321</v>
      </c>
      <c r="F82" s="5" t="s">
        <v>196</v>
      </c>
      <c r="G82" s="5" t="s">
        <v>401</v>
      </c>
      <c r="H82" s="5">
        <v>25</v>
      </c>
      <c r="I82" s="5" t="s">
        <v>199</v>
      </c>
      <c r="J82" s="32" t="s">
        <v>65</v>
      </c>
      <c r="K82" s="81">
        <v>950.9219999999998</v>
      </c>
      <c r="L82" s="81">
        <v>6263.4</v>
      </c>
      <c r="M82" s="94"/>
    </row>
    <row r="83" spans="1:13" ht="15" customHeight="1">
      <c r="A83" s="3" t="s">
        <v>56</v>
      </c>
      <c r="B83" s="4">
        <v>40</v>
      </c>
      <c r="C83" s="4">
        <v>243</v>
      </c>
      <c r="D83" s="4" t="s">
        <v>139</v>
      </c>
      <c r="E83" s="4" t="s">
        <v>321</v>
      </c>
      <c r="F83" s="5" t="s">
        <v>196</v>
      </c>
      <c r="G83" s="5" t="s">
        <v>196</v>
      </c>
      <c r="H83" s="5">
        <v>25</v>
      </c>
      <c r="I83" s="5" t="s">
        <v>199</v>
      </c>
      <c r="J83" s="32" t="s">
        <v>65</v>
      </c>
      <c r="K83" s="81">
        <v>950.9219999999998</v>
      </c>
      <c r="L83" s="81">
        <v>6263.4</v>
      </c>
      <c r="M83" s="94"/>
    </row>
    <row r="84" spans="1:13" ht="15" customHeight="1">
      <c r="A84" s="3" t="s">
        <v>503</v>
      </c>
      <c r="B84" s="4">
        <v>40</v>
      </c>
      <c r="C84" s="4">
        <v>243</v>
      </c>
      <c r="D84" s="4" t="s">
        <v>135</v>
      </c>
      <c r="E84" s="4" t="s">
        <v>321</v>
      </c>
      <c r="F84" s="5" t="s">
        <v>196</v>
      </c>
      <c r="G84" s="5" t="s">
        <v>195</v>
      </c>
      <c r="H84" s="5">
        <v>25</v>
      </c>
      <c r="I84" s="5" t="s">
        <v>199</v>
      </c>
      <c r="J84" s="32" t="s">
        <v>65</v>
      </c>
      <c r="K84" s="81">
        <v>950.9219999999998</v>
      </c>
      <c r="L84" s="81">
        <v>6263.4</v>
      </c>
      <c r="M84" s="94"/>
    </row>
    <row r="85" spans="1:13" ht="15" customHeight="1">
      <c r="A85" s="3" t="s">
        <v>543</v>
      </c>
      <c r="B85" s="4">
        <v>40</v>
      </c>
      <c r="C85" s="4">
        <v>243</v>
      </c>
      <c r="D85" s="4" t="s">
        <v>158</v>
      </c>
      <c r="E85" s="4" t="s">
        <v>321</v>
      </c>
      <c r="F85" s="5" t="s">
        <v>461</v>
      </c>
      <c r="G85" s="5" t="s">
        <v>193</v>
      </c>
      <c r="H85" s="5">
        <v>25</v>
      </c>
      <c r="I85" s="5" t="s">
        <v>199</v>
      </c>
      <c r="J85" s="32" t="s">
        <v>65</v>
      </c>
      <c r="K85" s="81">
        <v>950.9219999999998</v>
      </c>
      <c r="L85" s="81">
        <v>6263.4</v>
      </c>
      <c r="M85" s="94"/>
    </row>
    <row r="86" spans="1:13" ht="15" customHeight="1">
      <c r="A86" s="3" t="s">
        <v>31</v>
      </c>
      <c r="B86" s="4">
        <v>40</v>
      </c>
      <c r="C86" s="4">
        <v>243</v>
      </c>
      <c r="D86" s="4" t="s">
        <v>138</v>
      </c>
      <c r="E86" s="4" t="s">
        <v>321</v>
      </c>
      <c r="F86" s="5" t="s">
        <v>226</v>
      </c>
      <c r="G86" s="5" t="s">
        <v>197</v>
      </c>
      <c r="H86" s="5">
        <v>25</v>
      </c>
      <c r="I86" s="5" t="s">
        <v>199</v>
      </c>
      <c r="J86" s="32" t="s">
        <v>65</v>
      </c>
      <c r="K86" s="81">
        <v>950.9219999999998</v>
      </c>
      <c r="L86" s="81">
        <v>6263.4</v>
      </c>
      <c r="M86" s="94"/>
    </row>
    <row r="87" spans="1:13" ht="15" customHeight="1">
      <c r="A87" s="3" t="s">
        <v>324</v>
      </c>
      <c r="B87" s="4">
        <v>40</v>
      </c>
      <c r="C87" s="4">
        <v>243</v>
      </c>
      <c r="D87" s="4" t="s">
        <v>140</v>
      </c>
      <c r="E87" s="4" t="s">
        <v>321</v>
      </c>
      <c r="F87" s="5" t="s">
        <v>226</v>
      </c>
      <c r="G87" s="5" t="s">
        <v>193</v>
      </c>
      <c r="H87" s="5">
        <v>25</v>
      </c>
      <c r="I87" s="5" t="s">
        <v>199</v>
      </c>
      <c r="J87" s="32" t="s">
        <v>65</v>
      </c>
      <c r="K87" s="81">
        <v>950.9219999999998</v>
      </c>
      <c r="L87" s="81">
        <v>6263.4</v>
      </c>
      <c r="M87" s="94"/>
    </row>
    <row r="88" spans="1:13" ht="15" customHeight="1">
      <c r="A88" s="3" t="s">
        <v>432</v>
      </c>
      <c r="B88" s="4">
        <v>40</v>
      </c>
      <c r="C88" s="4">
        <v>243</v>
      </c>
      <c r="D88" s="4" t="s">
        <v>142</v>
      </c>
      <c r="E88" s="4" t="s">
        <v>321</v>
      </c>
      <c r="F88" s="5" t="s">
        <v>226</v>
      </c>
      <c r="G88" s="5" t="s">
        <v>233</v>
      </c>
      <c r="H88" s="5">
        <v>25</v>
      </c>
      <c r="I88" s="5" t="s">
        <v>199</v>
      </c>
      <c r="J88" s="32" t="s">
        <v>65</v>
      </c>
      <c r="K88" s="81">
        <v>950.9219999999998</v>
      </c>
      <c r="L88" s="81">
        <v>6263.4</v>
      </c>
      <c r="M88" s="94"/>
    </row>
    <row r="89" spans="1:13" ht="15" customHeight="1">
      <c r="A89" s="3" t="s">
        <v>363</v>
      </c>
      <c r="B89" s="4">
        <v>40</v>
      </c>
      <c r="C89" s="4">
        <v>243</v>
      </c>
      <c r="D89" s="4" t="s">
        <v>137</v>
      </c>
      <c r="E89" s="4" t="s">
        <v>321</v>
      </c>
      <c r="F89" s="5" t="s">
        <v>193</v>
      </c>
      <c r="G89" s="5" t="s">
        <v>193</v>
      </c>
      <c r="H89" s="5">
        <v>25</v>
      </c>
      <c r="I89" s="5" t="s">
        <v>199</v>
      </c>
      <c r="J89" s="32" t="s">
        <v>65</v>
      </c>
      <c r="K89" s="81">
        <v>950.9219999999998</v>
      </c>
      <c r="L89" s="81">
        <v>6263.4</v>
      </c>
      <c r="M89" s="94"/>
    </row>
    <row r="90" spans="1:13" ht="15" customHeight="1">
      <c r="A90" s="3" t="s">
        <v>468</v>
      </c>
      <c r="B90" s="4">
        <v>40</v>
      </c>
      <c r="C90" s="4">
        <v>243</v>
      </c>
      <c r="D90" s="4" t="s">
        <v>137</v>
      </c>
      <c r="E90" s="4" t="s">
        <v>321</v>
      </c>
      <c r="F90" s="5" t="s">
        <v>193</v>
      </c>
      <c r="G90" s="5" t="s">
        <v>193</v>
      </c>
      <c r="H90" s="5">
        <v>25</v>
      </c>
      <c r="I90" s="5" t="s">
        <v>199</v>
      </c>
      <c r="J90" s="32" t="s">
        <v>65</v>
      </c>
      <c r="K90" s="81">
        <v>950.9219999999998</v>
      </c>
      <c r="L90" s="81">
        <v>6263.4</v>
      </c>
      <c r="M90" s="94"/>
    </row>
    <row r="91" spans="1:13" ht="15" customHeight="1">
      <c r="A91" s="3" t="s">
        <v>430</v>
      </c>
      <c r="B91" s="4">
        <v>40</v>
      </c>
      <c r="C91" s="4">
        <v>243</v>
      </c>
      <c r="D91" s="4" t="s">
        <v>431</v>
      </c>
      <c r="E91" s="4" t="s">
        <v>321</v>
      </c>
      <c r="F91" s="5" t="s">
        <v>193</v>
      </c>
      <c r="G91" s="5" t="s">
        <v>193</v>
      </c>
      <c r="H91" s="5">
        <v>25</v>
      </c>
      <c r="I91" s="5" t="s">
        <v>199</v>
      </c>
      <c r="J91" s="44" t="s">
        <v>95</v>
      </c>
      <c r="K91" s="81">
        <v>950.9219999999998</v>
      </c>
      <c r="L91" s="81" t="s">
        <v>609</v>
      </c>
      <c r="M91" s="94"/>
    </row>
    <row r="92" spans="1:13" ht="15" customHeight="1">
      <c r="A92" s="3" t="s">
        <v>469</v>
      </c>
      <c r="B92" s="4">
        <v>40</v>
      </c>
      <c r="C92" s="4">
        <v>243</v>
      </c>
      <c r="D92" s="4" t="s">
        <v>431</v>
      </c>
      <c r="E92" s="4" t="s">
        <v>321</v>
      </c>
      <c r="F92" s="5" t="s">
        <v>193</v>
      </c>
      <c r="G92" s="5" t="s">
        <v>193</v>
      </c>
      <c r="H92" s="5">
        <v>25</v>
      </c>
      <c r="I92" s="5" t="s">
        <v>199</v>
      </c>
      <c r="J92" s="44" t="s">
        <v>95</v>
      </c>
      <c r="K92" s="81">
        <v>950.9219999999998</v>
      </c>
      <c r="L92" s="81" t="s">
        <v>609</v>
      </c>
      <c r="M92" s="94"/>
    </row>
    <row r="93" spans="1:13" ht="15" customHeight="1">
      <c r="A93" s="3" t="s">
        <v>364</v>
      </c>
      <c r="B93" s="4">
        <v>40</v>
      </c>
      <c r="C93" s="4">
        <v>243</v>
      </c>
      <c r="D93" s="4" t="s">
        <v>144</v>
      </c>
      <c r="E93" s="4" t="s">
        <v>321</v>
      </c>
      <c r="F93" s="5" t="s">
        <v>193</v>
      </c>
      <c r="G93" s="5" t="s">
        <v>233</v>
      </c>
      <c r="H93" s="5">
        <v>25</v>
      </c>
      <c r="I93" s="5" t="s">
        <v>199</v>
      </c>
      <c r="J93" s="32" t="s">
        <v>65</v>
      </c>
      <c r="K93" s="81">
        <v>950.9219999999998</v>
      </c>
      <c r="L93" s="81">
        <v>6263.4</v>
      </c>
      <c r="M93" s="94"/>
    </row>
    <row r="94" spans="1:13" ht="15" customHeight="1">
      <c r="A94" s="3" t="s">
        <v>471</v>
      </c>
      <c r="B94" s="4">
        <v>40</v>
      </c>
      <c r="C94" s="4">
        <v>243</v>
      </c>
      <c r="D94" s="4" t="s">
        <v>144</v>
      </c>
      <c r="E94" s="4" t="s">
        <v>321</v>
      </c>
      <c r="F94" s="5" t="s">
        <v>193</v>
      </c>
      <c r="G94" s="5" t="s">
        <v>233</v>
      </c>
      <c r="H94" s="5">
        <v>25</v>
      </c>
      <c r="I94" s="5" t="s">
        <v>199</v>
      </c>
      <c r="J94" s="32" t="s">
        <v>65</v>
      </c>
      <c r="K94" s="81">
        <v>950.9219999999998</v>
      </c>
      <c r="L94" s="81">
        <v>6263.4</v>
      </c>
      <c r="M94" s="94"/>
    </row>
    <row r="95" spans="1:13" ht="15" customHeight="1">
      <c r="A95" s="3" t="s">
        <v>470</v>
      </c>
      <c r="B95" s="4">
        <v>40</v>
      </c>
      <c r="C95" s="4">
        <v>243</v>
      </c>
      <c r="D95" s="4" t="s">
        <v>172</v>
      </c>
      <c r="E95" s="4" t="s">
        <v>321</v>
      </c>
      <c r="F95" s="5" t="s">
        <v>193</v>
      </c>
      <c r="G95" s="5" t="s">
        <v>235</v>
      </c>
      <c r="H95" s="5">
        <v>25</v>
      </c>
      <c r="I95" s="5" t="s">
        <v>199</v>
      </c>
      <c r="J95" s="44" t="s">
        <v>95</v>
      </c>
      <c r="K95" s="81">
        <v>950.9219999999998</v>
      </c>
      <c r="L95" s="81" t="s">
        <v>609</v>
      </c>
      <c r="M95" s="94"/>
    </row>
    <row r="96" spans="1:13" ht="15" customHeight="1">
      <c r="A96" s="3" t="s">
        <v>32</v>
      </c>
      <c r="B96" s="4">
        <v>35</v>
      </c>
      <c r="C96" s="4">
        <v>212</v>
      </c>
      <c r="D96" s="4" t="s">
        <v>140</v>
      </c>
      <c r="E96" s="4" t="s">
        <v>321</v>
      </c>
      <c r="F96" s="5" t="s">
        <v>227</v>
      </c>
      <c r="G96" s="5" t="s">
        <v>217</v>
      </c>
      <c r="H96" s="5">
        <v>25</v>
      </c>
      <c r="I96" s="5" t="s">
        <v>199</v>
      </c>
      <c r="J96" s="32" t="s">
        <v>65</v>
      </c>
      <c r="K96" s="81">
        <v>950.9219999999998</v>
      </c>
      <c r="L96" s="81">
        <v>6263.4</v>
      </c>
      <c r="M96" s="94"/>
    </row>
    <row r="97" spans="1:13" ht="15" customHeight="1">
      <c r="A97" s="3" t="s">
        <v>526</v>
      </c>
      <c r="B97" s="4">
        <v>35</v>
      </c>
      <c r="C97" s="4">
        <v>212</v>
      </c>
      <c r="D97" s="4"/>
      <c r="E97" s="4" t="s">
        <v>321</v>
      </c>
      <c r="F97" s="5" t="s">
        <v>227</v>
      </c>
      <c r="G97" s="5" t="s">
        <v>195</v>
      </c>
      <c r="H97" s="5">
        <v>25</v>
      </c>
      <c r="I97" s="5" t="s">
        <v>199</v>
      </c>
      <c r="J97" s="32" t="s">
        <v>65</v>
      </c>
      <c r="K97" s="81">
        <v>950.9219999999998</v>
      </c>
      <c r="L97" s="81">
        <v>6263.4</v>
      </c>
      <c r="M97" s="94"/>
    </row>
    <row r="98" spans="1:13" ht="15" customHeight="1">
      <c r="A98" s="3" t="s">
        <v>101</v>
      </c>
      <c r="B98" s="4">
        <v>35</v>
      </c>
      <c r="C98" s="4">
        <v>212</v>
      </c>
      <c r="D98" s="4" t="s">
        <v>172</v>
      </c>
      <c r="E98" s="4" t="s">
        <v>321</v>
      </c>
      <c r="F98" s="5" t="s">
        <v>227</v>
      </c>
      <c r="G98" s="5" t="s">
        <v>193</v>
      </c>
      <c r="H98" s="5">
        <v>25</v>
      </c>
      <c r="I98" s="5" t="s">
        <v>199</v>
      </c>
      <c r="J98" s="32" t="s">
        <v>65</v>
      </c>
      <c r="K98" s="81">
        <v>950.9219999999998</v>
      </c>
      <c r="L98" s="81">
        <v>6263.4</v>
      </c>
      <c r="M98" s="94"/>
    </row>
    <row r="99" spans="1:13" ht="15" customHeight="1">
      <c r="A99" s="3" t="s">
        <v>33</v>
      </c>
      <c r="B99" s="4">
        <v>35</v>
      </c>
      <c r="C99" s="4">
        <v>212</v>
      </c>
      <c r="D99" s="4" t="s">
        <v>141</v>
      </c>
      <c r="E99" s="4" t="s">
        <v>321</v>
      </c>
      <c r="F99" s="5" t="s">
        <v>227</v>
      </c>
      <c r="G99" s="5" t="s">
        <v>218</v>
      </c>
      <c r="H99" s="5">
        <v>25</v>
      </c>
      <c r="I99" s="5" t="s">
        <v>199</v>
      </c>
      <c r="J99" s="32" t="s">
        <v>65</v>
      </c>
      <c r="K99" s="81">
        <v>950.9219999999998</v>
      </c>
      <c r="L99" s="81">
        <v>6263.4</v>
      </c>
      <c r="M99" s="94"/>
    </row>
    <row r="100" spans="1:13" ht="15" customHeight="1">
      <c r="A100" s="6" t="s">
        <v>79</v>
      </c>
      <c r="B100" s="7">
        <v>35</v>
      </c>
      <c r="C100" s="7">
        <v>212</v>
      </c>
      <c r="D100" s="7" t="s">
        <v>142</v>
      </c>
      <c r="E100" s="7" t="s">
        <v>321</v>
      </c>
      <c r="F100" s="8" t="s">
        <v>228</v>
      </c>
      <c r="G100" s="8" t="s">
        <v>193</v>
      </c>
      <c r="H100" s="8">
        <v>25</v>
      </c>
      <c r="I100" s="8" t="s">
        <v>199</v>
      </c>
      <c r="J100" s="32" t="s">
        <v>65</v>
      </c>
      <c r="K100" s="81">
        <v>950.9219999999998</v>
      </c>
      <c r="L100" s="81">
        <v>6263.4</v>
      </c>
      <c r="M100" s="94"/>
    </row>
    <row r="101" spans="1:13" ht="15" customHeight="1">
      <c r="A101" s="6" t="s">
        <v>569</v>
      </c>
      <c r="B101" s="7">
        <v>35</v>
      </c>
      <c r="C101" s="7">
        <v>212</v>
      </c>
      <c r="D101" s="7" t="s">
        <v>142</v>
      </c>
      <c r="E101" s="7" t="s">
        <v>321</v>
      </c>
      <c r="F101" s="8" t="s">
        <v>228</v>
      </c>
      <c r="G101" s="8" t="s">
        <v>193</v>
      </c>
      <c r="H101" s="8">
        <v>25</v>
      </c>
      <c r="I101" s="8" t="s">
        <v>199</v>
      </c>
      <c r="J101" s="32" t="s">
        <v>65</v>
      </c>
      <c r="K101" s="81">
        <v>950.9219999999998</v>
      </c>
      <c r="L101" s="81">
        <v>6263.4</v>
      </c>
      <c r="M101" s="94"/>
    </row>
    <row r="102" spans="1:13" ht="15" customHeight="1">
      <c r="A102" s="6" t="s">
        <v>365</v>
      </c>
      <c r="B102" s="7">
        <v>35</v>
      </c>
      <c r="C102" s="7">
        <v>212</v>
      </c>
      <c r="D102" s="7" t="s">
        <v>231</v>
      </c>
      <c r="E102" s="7" t="s">
        <v>321</v>
      </c>
      <c r="F102" s="8" t="s">
        <v>228</v>
      </c>
      <c r="G102" s="8" t="s">
        <v>265</v>
      </c>
      <c r="H102" s="8">
        <v>25</v>
      </c>
      <c r="I102" s="8" t="s">
        <v>199</v>
      </c>
      <c r="J102" s="32" t="s">
        <v>65</v>
      </c>
      <c r="K102" s="81">
        <v>950.9219999999998</v>
      </c>
      <c r="L102" s="81">
        <v>6263.4</v>
      </c>
      <c r="M102" s="94"/>
    </row>
    <row r="103" spans="1:13" ht="15" customHeight="1">
      <c r="A103" s="6" t="s">
        <v>481</v>
      </c>
      <c r="B103" s="7">
        <v>28</v>
      </c>
      <c r="C103" s="7">
        <v>163</v>
      </c>
      <c r="D103" s="7" t="s">
        <v>482</v>
      </c>
      <c r="E103" s="4"/>
      <c r="F103" s="8" t="s">
        <v>483</v>
      </c>
      <c r="G103" s="8" t="s">
        <v>318</v>
      </c>
      <c r="H103" s="8">
        <v>20</v>
      </c>
      <c r="I103" s="8" t="s">
        <v>484</v>
      </c>
      <c r="J103" s="32" t="s">
        <v>65</v>
      </c>
      <c r="K103" s="81">
        <v>985.08600000000001</v>
      </c>
      <c r="L103" s="81">
        <v>54093</v>
      </c>
      <c r="M103" s="94"/>
    </row>
    <row r="104" spans="1:13" ht="15" customHeight="1">
      <c r="A104" s="6" t="s">
        <v>34</v>
      </c>
      <c r="B104" s="7">
        <v>28</v>
      </c>
      <c r="C104" s="7">
        <v>170</v>
      </c>
      <c r="D104" s="7" t="s">
        <v>143</v>
      </c>
      <c r="E104" s="7" t="s">
        <v>321</v>
      </c>
      <c r="F104" s="8" t="s">
        <v>226</v>
      </c>
      <c r="G104" s="8" t="s">
        <v>191</v>
      </c>
      <c r="H104" s="8">
        <v>25</v>
      </c>
      <c r="I104" s="8" t="s">
        <v>199</v>
      </c>
      <c r="J104" s="32" t="s">
        <v>65</v>
      </c>
      <c r="K104" s="81">
        <v>950.9219999999998</v>
      </c>
      <c r="L104" s="81">
        <v>6263.4</v>
      </c>
      <c r="M104" s="94"/>
    </row>
    <row r="105" spans="1:13" ht="15" customHeight="1">
      <c r="A105" s="6" t="s">
        <v>35</v>
      </c>
      <c r="B105" s="7">
        <v>28</v>
      </c>
      <c r="C105" s="7">
        <v>170</v>
      </c>
      <c r="D105" s="7" t="s">
        <v>138</v>
      </c>
      <c r="E105" s="7" t="s">
        <v>321</v>
      </c>
      <c r="F105" s="8" t="s">
        <v>193</v>
      </c>
      <c r="G105" s="8" t="s">
        <v>197</v>
      </c>
      <c r="H105" s="8">
        <v>25</v>
      </c>
      <c r="I105" s="8" t="s">
        <v>199</v>
      </c>
      <c r="J105" s="32" t="s">
        <v>65</v>
      </c>
      <c r="K105" s="81">
        <v>950.9219999999998</v>
      </c>
      <c r="L105" s="81">
        <v>6263.4</v>
      </c>
      <c r="M105" s="94"/>
    </row>
    <row r="106" spans="1:13" ht="15" customHeight="1">
      <c r="A106" s="6" t="s">
        <v>64</v>
      </c>
      <c r="B106" s="7">
        <v>28</v>
      </c>
      <c r="C106" s="7">
        <v>170</v>
      </c>
      <c r="D106" s="7" t="s">
        <v>144</v>
      </c>
      <c r="E106" s="7" t="s">
        <v>321</v>
      </c>
      <c r="F106" s="8" t="s">
        <v>229</v>
      </c>
      <c r="G106" s="8" t="s">
        <v>230</v>
      </c>
      <c r="H106" s="8">
        <v>25</v>
      </c>
      <c r="I106" s="8" t="s">
        <v>199</v>
      </c>
      <c r="J106" s="32" t="s">
        <v>65</v>
      </c>
      <c r="K106" s="81">
        <v>950.9219999999998</v>
      </c>
      <c r="L106" s="81">
        <v>6263.4</v>
      </c>
      <c r="M106" s="94"/>
    </row>
    <row r="107" spans="1:13" ht="15" customHeight="1">
      <c r="A107" s="6" t="s">
        <v>112</v>
      </c>
      <c r="B107" s="7">
        <v>28</v>
      </c>
      <c r="C107" s="7">
        <v>170</v>
      </c>
      <c r="D107" s="7" t="s">
        <v>231</v>
      </c>
      <c r="E107" s="7" t="s">
        <v>321</v>
      </c>
      <c r="F107" s="8" t="s">
        <v>232</v>
      </c>
      <c r="G107" s="8" t="s">
        <v>233</v>
      </c>
      <c r="H107" s="8">
        <v>25</v>
      </c>
      <c r="I107" s="8" t="s">
        <v>199</v>
      </c>
      <c r="J107" s="32" t="s">
        <v>65</v>
      </c>
      <c r="K107" s="81">
        <v>950.9219999999998</v>
      </c>
      <c r="L107" s="81">
        <v>6263.4</v>
      </c>
      <c r="M107" s="94"/>
    </row>
    <row r="108" spans="1:13" ht="15" customHeight="1">
      <c r="A108" s="6" t="s">
        <v>366</v>
      </c>
      <c r="B108" s="7">
        <v>28</v>
      </c>
      <c r="C108" s="7">
        <v>170</v>
      </c>
      <c r="D108" s="7" t="s">
        <v>418</v>
      </c>
      <c r="E108" s="7" t="s">
        <v>321</v>
      </c>
      <c r="F108" s="8" t="s">
        <v>232</v>
      </c>
      <c r="G108" s="8" t="s">
        <v>233</v>
      </c>
      <c r="H108" s="8">
        <v>25</v>
      </c>
      <c r="I108" s="8" t="s">
        <v>199</v>
      </c>
      <c r="J108" s="44" t="s">
        <v>95</v>
      </c>
      <c r="K108" s="81">
        <v>950.9219999999998</v>
      </c>
      <c r="L108" s="81" t="s">
        <v>609</v>
      </c>
      <c r="M108" s="94"/>
    </row>
    <row r="109" spans="1:13" ht="15" customHeight="1">
      <c r="A109" s="6" t="s">
        <v>507</v>
      </c>
      <c r="B109" s="7">
        <v>28</v>
      </c>
      <c r="C109" s="7">
        <v>170</v>
      </c>
      <c r="D109" s="7" t="s">
        <v>144</v>
      </c>
      <c r="E109" s="7" t="s">
        <v>321</v>
      </c>
      <c r="F109" s="8" t="s">
        <v>193</v>
      </c>
      <c r="G109" s="8" t="s">
        <v>228</v>
      </c>
      <c r="H109" s="8">
        <v>25</v>
      </c>
      <c r="I109" s="8" t="s">
        <v>199</v>
      </c>
      <c r="J109" s="32" t="s">
        <v>65</v>
      </c>
      <c r="K109" s="81">
        <v>950.9219999999998</v>
      </c>
      <c r="L109" s="81">
        <v>6263.4</v>
      </c>
      <c r="M109" s="94"/>
    </row>
    <row r="110" spans="1:13" ht="15" customHeight="1">
      <c r="A110" s="6" t="s">
        <v>508</v>
      </c>
      <c r="B110" s="7">
        <v>28</v>
      </c>
      <c r="C110" s="7">
        <v>170</v>
      </c>
      <c r="D110" s="7" t="s">
        <v>509</v>
      </c>
      <c r="E110" s="7" t="s">
        <v>321</v>
      </c>
      <c r="F110" s="8" t="s">
        <v>230</v>
      </c>
      <c r="G110" s="8" t="s">
        <v>254</v>
      </c>
      <c r="H110" s="8">
        <v>25</v>
      </c>
      <c r="I110" s="8" t="s">
        <v>199</v>
      </c>
      <c r="J110" s="32" t="s">
        <v>65</v>
      </c>
      <c r="K110" s="81">
        <v>950.9219999999998</v>
      </c>
      <c r="L110" s="81">
        <v>6263.4</v>
      </c>
      <c r="M110" s="94"/>
    </row>
    <row r="111" spans="1:13" ht="15" customHeight="1">
      <c r="A111" s="6" t="s">
        <v>510</v>
      </c>
      <c r="B111" s="7">
        <v>28</v>
      </c>
      <c r="C111" s="7">
        <v>170</v>
      </c>
      <c r="D111" s="7" t="s">
        <v>511</v>
      </c>
      <c r="E111" s="7" t="s">
        <v>321</v>
      </c>
      <c r="F111" s="8" t="s">
        <v>230</v>
      </c>
      <c r="G111" s="8" t="s">
        <v>512</v>
      </c>
      <c r="H111" s="8">
        <v>25</v>
      </c>
      <c r="I111" s="8" t="s">
        <v>199</v>
      </c>
      <c r="J111" s="32" t="s">
        <v>65</v>
      </c>
      <c r="K111" s="81">
        <v>950.9219999999998</v>
      </c>
      <c r="L111" s="81">
        <v>6263.4</v>
      </c>
      <c r="M111" s="94"/>
    </row>
    <row r="112" spans="1:13" ht="15" customHeight="1">
      <c r="A112" s="6" t="s">
        <v>513</v>
      </c>
      <c r="B112" s="7">
        <v>28</v>
      </c>
      <c r="C112" s="7">
        <v>170</v>
      </c>
      <c r="D112" s="7" t="s">
        <v>514</v>
      </c>
      <c r="E112" s="7" t="s">
        <v>321</v>
      </c>
      <c r="F112" s="8" t="s">
        <v>230</v>
      </c>
      <c r="G112" s="8" t="s">
        <v>515</v>
      </c>
      <c r="H112" s="8">
        <v>25</v>
      </c>
      <c r="I112" s="8" t="s">
        <v>199</v>
      </c>
      <c r="J112" s="32" t="s">
        <v>65</v>
      </c>
      <c r="K112" s="81">
        <v>950.9219999999998</v>
      </c>
      <c r="L112" s="81">
        <v>6263.4</v>
      </c>
      <c r="M112" s="94"/>
    </row>
    <row r="113" spans="1:13" ht="15" customHeight="1">
      <c r="A113" s="6" t="s">
        <v>544</v>
      </c>
      <c r="B113" s="7">
        <v>28</v>
      </c>
      <c r="C113" s="7">
        <v>170</v>
      </c>
      <c r="D113" s="7" t="s">
        <v>251</v>
      </c>
      <c r="E113" s="4"/>
      <c r="F113" s="8" t="s">
        <v>545</v>
      </c>
      <c r="G113" s="8" t="s">
        <v>515</v>
      </c>
      <c r="H113" s="8">
        <v>25</v>
      </c>
      <c r="I113" s="8" t="s">
        <v>199</v>
      </c>
      <c r="J113" s="32" t="s">
        <v>65</v>
      </c>
      <c r="K113" s="81">
        <v>950.9219999999998</v>
      </c>
      <c r="L113" s="81">
        <v>6263.4</v>
      </c>
      <c r="M113" s="94"/>
    </row>
    <row r="114" spans="1:13" ht="15" customHeight="1">
      <c r="A114" s="6" t="s">
        <v>495</v>
      </c>
      <c r="B114" s="7">
        <v>24</v>
      </c>
      <c r="C114" s="7">
        <v>145</v>
      </c>
      <c r="D114" s="7" t="s">
        <v>496</v>
      </c>
      <c r="E114" s="7" t="s">
        <v>321</v>
      </c>
      <c r="F114" s="8" t="s">
        <v>218</v>
      </c>
      <c r="G114" s="8" t="s">
        <v>193</v>
      </c>
      <c r="H114" s="8">
        <v>25</v>
      </c>
      <c r="I114" s="8" t="s">
        <v>199</v>
      </c>
      <c r="J114" s="32" t="s">
        <v>65</v>
      </c>
      <c r="K114" s="81">
        <v>950.9219999999998</v>
      </c>
      <c r="L114" s="81">
        <v>6263.4</v>
      </c>
      <c r="M114" s="94"/>
    </row>
    <row r="115" spans="1:13" ht="15" customHeight="1">
      <c r="A115" s="6" t="s">
        <v>36</v>
      </c>
      <c r="B115" s="7">
        <v>24</v>
      </c>
      <c r="C115" s="7">
        <v>145</v>
      </c>
      <c r="D115" s="7" t="s">
        <v>145</v>
      </c>
      <c r="E115" s="7" t="s">
        <v>321</v>
      </c>
      <c r="F115" s="8" t="s">
        <v>234</v>
      </c>
      <c r="G115" s="8" t="s">
        <v>233</v>
      </c>
      <c r="H115" s="8">
        <v>25</v>
      </c>
      <c r="I115" s="8" t="s">
        <v>199</v>
      </c>
      <c r="J115" s="32" t="s">
        <v>65</v>
      </c>
      <c r="K115" s="81">
        <v>950.9219999999998</v>
      </c>
      <c r="L115" s="81">
        <v>6263.4</v>
      </c>
      <c r="M115" s="94"/>
    </row>
    <row r="116" spans="1:13" ht="15" customHeight="1">
      <c r="A116" s="6" t="s">
        <v>89</v>
      </c>
      <c r="B116" s="7">
        <v>24</v>
      </c>
      <c r="C116" s="7">
        <v>145</v>
      </c>
      <c r="D116" s="7" t="s">
        <v>146</v>
      </c>
      <c r="E116" s="7" t="s">
        <v>321</v>
      </c>
      <c r="F116" s="8" t="s">
        <v>234</v>
      </c>
      <c r="G116" s="8" t="s">
        <v>235</v>
      </c>
      <c r="H116" s="8">
        <v>25</v>
      </c>
      <c r="I116" s="8" t="s">
        <v>199</v>
      </c>
      <c r="J116" s="32" t="s">
        <v>65</v>
      </c>
      <c r="K116" s="81">
        <v>950.9219999999998</v>
      </c>
      <c r="L116" s="81">
        <v>6263.4</v>
      </c>
      <c r="M116" s="94"/>
    </row>
    <row r="117" spans="1:13" ht="15" customHeight="1">
      <c r="A117" s="3" t="s">
        <v>52</v>
      </c>
      <c r="B117" s="4">
        <v>24</v>
      </c>
      <c r="C117" s="4">
        <v>145</v>
      </c>
      <c r="D117" s="4" t="s">
        <v>147</v>
      </c>
      <c r="E117" s="4" t="s">
        <v>321</v>
      </c>
      <c r="F117" s="5" t="s">
        <v>234</v>
      </c>
      <c r="G117" s="5" t="s">
        <v>236</v>
      </c>
      <c r="H117" s="5">
        <v>25</v>
      </c>
      <c r="I117" s="5" t="s">
        <v>199</v>
      </c>
      <c r="J117" s="32" t="s">
        <v>65</v>
      </c>
      <c r="K117" s="81">
        <v>950.9219999999998</v>
      </c>
      <c r="L117" s="81">
        <v>6263.4</v>
      </c>
      <c r="M117" s="94"/>
    </row>
    <row r="118" spans="1:13" ht="15" customHeight="1">
      <c r="A118" s="6" t="s">
        <v>402</v>
      </c>
      <c r="B118" s="7">
        <v>24</v>
      </c>
      <c r="C118" s="7">
        <v>145</v>
      </c>
      <c r="D118" s="7" t="s">
        <v>173</v>
      </c>
      <c r="E118" s="7" t="s">
        <v>321</v>
      </c>
      <c r="F118" s="8" t="s">
        <v>234</v>
      </c>
      <c r="G118" s="8" t="s">
        <v>233</v>
      </c>
      <c r="H118" s="8">
        <v>25</v>
      </c>
      <c r="I118" s="8" t="s">
        <v>199</v>
      </c>
      <c r="J118" s="44" t="s">
        <v>95</v>
      </c>
      <c r="K118" s="81">
        <v>950.9219999999998</v>
      </c>
      <c r="L118" s="81" t="s">
        <v>609</v>
      </c>
      <c r="M118" s="94" t="s">
        <v>572</v>
      </c>
    </row>
    <row r="119" spans="1:13" ht="15" customHeight="1">
      <c r="A119" s="3" t="s">
        <v>367</v>
      </c>
      <c r="B119" s="4">
        <v>18</v>
      </c>
      <c r="C119" s="4">
        <v>105</v>
      </c>
      <c r="D119" s="4" t="s">
        <v>149</v>
      </c>
      <c r="E119" s="4"/>
      <c r="F119" s="5" t="s">
        <v>249</v>
      </c>
      <c r="G119" s="5" t="s">
        <v>236</v>
      </c>
      <c r="H119" s="5">
        <v>23</v>
      </c>
      <c r="I119" s="5" t="s">
        <v>203</v>
      </c>
      <c r="J119" s="32" t="s">
        <v>65</v>
      </c>
      <c r="K119" s="81">
        <v>987.93600000000004</v>
      </c>
      <c r="L119" s="81">
        <v>6263.4</v>
      </c>
      <c r="M119" s="94"/>
    </row>
    <row r="120" spans="1:13" ht="15" customHeight="1">
      <c r="A120" s="3" t="s">
        <v>522</v>
      </c>
      <c r="B120" s="4">
        <v>18</v>
      </c>
      <c r="C120" s="4">
        <v>105</v>
      </c>
      <c r="D120" s="4" t="s">
        <v>548</v>
      </c>
      <c r="E120" s="4"/>
      <c r="F120" s="5" t="s">
        <v>249</v>
      </c>
      <c r="G120" s="5" t="s">
        <v>236</v>
      </c>
      <c r="H120" s="5">
        <v>23</v>
      </c>
      <c r="I120" s="5" t="s">
        <v>203</v>
      </c>
      <c r="J120" s="44" t="s">
        <v>95</v>
      </c>
      <c r="K120" s="81">
        <v>987.93600000000004</v>
      </c>
      <c r="L120" s="81" t="s">
        <v>609</v>
      </c>
      <c r="M120" s="94"/>
    </row>
    <row r="121" spans="1:13" ht="15" customHeight="1">
      <c r="A121" s="3" t="s">
        <v>368</v>
      </c>
      <c r="B121" s="4">
        <v>18</v>
      </c>
      <c r="C121" s="4">
        <v>105</v>
      </c>
      <c r="D121" s="4" t="s">
        <v>250</v>
      </c>
      <c r="E121" s="4" t="s">
        <v>321</v>
      </c>
      <c r="F121" s="5" t="s">
        <v>234</v>
      </c>
      <c r="G121" s="5" t="s">
        <v>233</v>
      </c>
      <c r="H121" s="5">
        <v>25</v>
      </c>
      <c r="I121" s="5" t="s">
        <v>203</v>
      </c>
      <c r="J121" s="32" t="s">
        <v>65</v>
      </c>
      <c r="K121" s="81">
        <v>987.93600000000004</v>
      </c>
      <c r="L121" s="81">
        <v>6263.4</v>
      </c>
      <c r="M121" s="94"/>
    </row>
    <row r="122" spans="1:13" ht="15" customHeight="1">
      <c r="A122" s="27" t="s">
        <v>472</v>
      </c>
      <c r="B122" s="28">
        <v>18</v>
      </c>
      <c r="C122" s="28">
        <v>105</v>
      </c>
      <c r="D122" s="28" t="s">
        <v>251</v>
      </c>
      <c r="E122" s="4" t="s">
        <v>321</v>
      </c>
      <c r="F122" s="29" t="s">
        <v>265</v>
      </c>
      <c r="G122" s="29" t="s">
        <v>233</v>
      </c>
      <c r="H122" s="29">
        <v>25</v>
      </c>
      <c r="I122" s="29" t="s">
        <v>203</v>
      </c>
      <c r="J122" s="32" t="s">
        <v>65</v>
      </c>
      <c r="K122" s="81">
        <v>987.93600000000004</v>
      </c>
      <c r="L122" s="81">
        <v>6263.4</v>
      </c>
      <c r="M122" s="94"/>
    </row>
    <row r="123" spans="1:13" ht="15" customHeight="1">
      <c r="A123" s="27" t="s">
        <v>333</v>
      </c>
      <c r="B123" s="28">
        <v>18</v>
      </c>
      <c r="C123" s="28">
        <v>105</v>
      </c>
      <c r="D123" s="28" t="s">
        <v>152</v>
      </c>
      <c r="E123" s="4" t="s">
        <v>321</v>
      </c>
      <c r="F123" s="29" t="s">
        <v>234</v>
      </c>
      <c r="G123" s="29" t="s">
        <v>265</v>
      </c>
      <c r="H123" s="29">
        <v>25</v>
      </c>
      <c r="I123" s="29" t="s">
        <v>203</v>
      </c>
      <c r="J123" s="32" t="s">
        <v>65</v>
      </c>
      <c r="K123" s="81">
        <v>987.93600000000004</v>
      </c>
      <c r="L123" s="81">
        <v>6263.4</v>
      </c>
      <c r="M123" s="94"/>
    </row>
    <row r="124" spans="1:13" ht="15" customHeight="1">
      <c r="A124" s="27" t="s">
        <v>370</v>
      </c>
      <c r="B124" s="28">
        <v>18</v>
      </c>
      <c r="C124" s="28">
        <v>105</v>
      </c>
      <c r="D124" s="28" t="s">
        <v>251</v>
      </c>
      <c r="E124" s="4" t="s">
        <v>321</v>
      </c>
      <c r="F124" s="29" t="s">
        <v>234</v>
      </c>
      <c r="G124" s="29" t="s">
        <v>371</v>
      </c>
      <c r="H124" s="29">
        <v>25</v>
      </c>
      <c r="I124" s="29" t="s">
        <v>203</v>
      </c>
      <c r="J124" s="32" t="s">
        <v>65</v>
      </c>
      <c r="K124" s="81">
        <v>987.93600000000004</v>
      </c>
      <c r="L124" s="81">
        <v>6263.4</v>
      </c>
      <c r="M124" s="94"/>
    </row>
    <row r="125" spans="1:13" ht="15" customHeight="1">
      <c r="A125" s="27" t="s">
        <v>369</v>
      </c>
      <c r="B125" s="28">
        <v>18</v>
      </c>
      <c r="C125" s="28">
        <v>105</v>
      </c>
      <c r="D125" s="28" t="s">
        <v>419</v>
      </c>
      <c r="E125" s="4" t="s">
        <v>321</v>
      </c>
      <c r="F125" s="29" t="s">
        <v>265</v>
      </c>
      <c r="G125" s="29" t="s">
        <v>239</v>
      </c>
      <c r="H125" s="29">
        <v>25</v>
      </c>
      <c r="I125" s="29" t="s">
        <v>203</v>
      </c>
      <c r="J125" s="32" t="s">
        <v>65</v>
      </c>
      <c r="K125" s="81">
        <v>987.93600000000004</v>
      </c>
      <c r="L125" s="81">
        <v>6263.4</v>
      </c>
      <c r="M125" s="94"/>
    </row>
    <row r="126" spans="1:13" ht="15" customHeight="1">
      <c r="A126" s="3" t="s">
        <v>90</v>
      </c>
      <c r="B126" s="4">
        <v>15</v>
      </c>
      <c r="C126" s="4">
        <v>91</v>
      </c>
      <c r="D126" s="4" t="s">
        <v>237</v>
      </c>
      <c r="E126" s="4" t="s">
        <v>321</v>
      </c>
      <c r="F126" s="5" t="s">
        <v>238</v>
      </c>
      <c r="G126" s="5" t="s">
        <v>218</v>
      </c>
      <c r="H126" s="5">
        <v>25</v>
      </c>
      <c r="I126" s="5" t="s">
        <v>199</v>
      </c>
      <c r="J126" s="32" t="s">
        <v>65</v>
      </c>
      <c r="K126" s="81">
        <v>950.9219999999998</v>
      </c>
      <c r="L126" s="81">
        <v>6263.4</v>
      </c>
      <c r="M126" s="94"/>
    </row>
    <row r="127" spans="1:13" ht="15" customHeight="1">
      <c r="A127" s="3" t="s">
        <v>47</v>
      </c>
      <c r="B127" s="4">
        <v>15</v>
      </c>
      <c r="C127" s="4">
        <v>91</v>
      </c>
      <c r="D127" s="4" t="s">
        <v>148</v>
      </c>
      <c r="E127" s="4" t="s">
        <v>321</v>
      </c>
      <c r="F127" s="5" t="s">
        <v>238</v>
      </c>
      <c r="G127" s="5" t="s">
        <v>235</v>
      </c>
      <c r="H127" s="5">
        <v>25</v>
      </c>
      <c r="I127" s="5" t="s">
        <v>199</v>
      </c>
      <c r="J127" s="32" t="s">
        <v>65</v>
      </c>
      <c r="K127" s="81">
        <v>950.9219999999998</v>
      </c>
      <c r="L127" s="81">
        <v>6263.4</v>
      </c>
      <c r="M127" s="94"/>
    </row>
    <row r="128" spans="1:13" ht="15" customHeight="1">
      <c r="A128" s="3" t="s">
        <v>519</v>
      </c>
      <c r="B128" s="4">
        <v>15</v>
      </c>
      <c r="C128" s="4">
        <v>91</v>
      </c>
      <c r="D128" s="4" t="s">
        <v>547</v>
      </c>
      <c r="E128" s="4" t="s">
        <v>321</v>
      </c>
      <c r="F128" s="5" t="s">
        <v>238</v>
      </c>
      <c r="G128" s="5" t="s">
        <v>520</v>
      </c>
      <c r="H128" s="5">
        <v>25</v>
      </c>
      <c r="I128" s="5" t="s">
        <v>199</v>
      </c>
      <c r="J128" s="32" t="s">
        <v>65</v>
      </c>
      <c r="K128" s="81">
        <v>950.9219999999998</v>
      </c>
      <c r="L128" s="81">
        <v>6263.4</v>
      </c>
      <c r="M128" s="94"/>
    </row>
    <row r="129" spans="1:13" ht="15" customHeight="1">
      <c r="A129" s="14" t="s">
        <v>48</v>
      </c>
      <c r="B129" s="15">
        <v>15</v>
      </c>
      <c r="C129" s="15">
        <v>91</v>
      </c>
      <c r="D129" s="15" t="s">
        <v>414</v>
      </c>
      <c r="E129" s="15" t="s">
        <v>321</v>
      </c>
      <c r="F129" s="16" t="s">
        <v>238</v>
      </c>
      <c r="G129" s="16" t="s">
        <v>239</v>
      </c>
      <c r="H129" s="16">
        <v>25</v>
      </c>
      <c r="I129" s="16" t="s">
        <v>199</v>
      </c>
      <c r="J129" s="39" t="s">
        <v>65</v>
      </c>
      <c r="K129" s="83">
        <v>950.9219999999998</v>
      </c>
      <c r="L129" s="83">
        <v>6263.4</v>
      </c>
      <c r="M129" s="94"/>
    </row>
    <row r="130" spans="1:13" ht="15" customHeight="1">
      <c r="A130" s="14" t="s">
        <v>372</v>
      </c>
      <c r="B130" s="15">
        <v>15</v>
      </c>
      <c r="C130" s="15">
        <v>91</v>
      </c>
      <c r="D130" s="15" t="s">
        <v>149</v>
      </c>
      <c r="E130" s="15" t="s">
        <v>321</v>
      </c>
      <c r="F130" s="16" t="s">
        <v>239</v>
      </c>
      <c r="G130" s="16" t="s">
        <v>238</v>
      </c>
      <c r="H130" s="16">
        <v>25</v>
      </c>
      <c r="I130" s="16" t="s">
        <v>199</v>
      </c>
      <c r="J130" s="39" t="s">
        <v>65</v>
      </c>
      <c r="K130" s="83">
        <v>950.9219999999998</v>
      </c>
      <c r="L130" s="83">
        <v>6263.4</v>
      </c>
      <c r="M130" s="94"/>
    </row>
    <row r="131" spans="1:13" ht="15" customHeight="1">
      <c r="A131" s="3" t="s">
        <v>102</v>
      </c>
      <c r="B131" s="4">
        <v>15</v>
      </c>
      <c r="C131" s="4">
        <v>91</v>
      </c>
      <c r="D131" s="4" t="s">
        <v>148</v>
      </c>
      <c r="E131" s="4" t="s">
        <v>321</v>
      </c>
      <c r="F131" s="5" t="s">
        <v>238</v>
      </c>
      <c r="G131" s="5" t="s">
        <v>235</v>
      </c>
      <c r="H131" s="5">
        <v>25</v>
      </c>
      <c r="I131" s="5" t="s">
        <v>199</v>
      </c>
      <c r="J131" s="32" t="s">
        <v>65</v>
      </c>
      <c r="K131" s="81">
        <v>950.9219999999998</v>
      </c>
      <c r="L131" s="81">
        <v>6263.4</v>
      </c>
      <c r="M131" s="94"/>
    </row>
    <row r="132" spans="1:13" ht="15" customHeight="1">
      <c r="A132" s="14" t="s">
        <v>103</v>
      </c>
      <c r="B132" s="15">
        <v>15</v>
      </c>
      <c r="C132" s="15">
        <v>91</v>
      </c>
      <c r="D132" s="15" t="s">
        <v>149</v>
      </c>
      <c r="E132" s="15" t="s">
        <v>321</v>
      </c>
      <c r="F132" s="16" t="s">
        <v>238</v>
      </c>
      <c r="G132" s="16" t="s">
        <v>239</v>
      </c>
      <c r="H132" s="16">
        <v>25</v>
      </c>
      <c r="I132" s="16" t="s">
        <v>199</v>
      </c>
      <c r="J132" s="39" t="s">
        <v>65</v>
      </c>
      <c r="K132" s="83">
        <v>950.9219999999998</v>
      </c>
      <c r="L132" s="83">
        <v>6263.4</v>
      </c>
      <c r="M132" s="94"/>
    </row>
    <row r="133" spans="1:13" ht="15" customHeight="1">
      <c r="A133" s="3" t="s">
        <v>391</v>
      </c>
      <c r="B133" s="4">
        <v>15</v>
      </c>
      <c r="C133" s="4">
        <v>91</v>
      </c>
      <c r="D133" s="4" t="s">
        <v>392</v>
      </c>
      <c r="E133" s="4"/>
      <c r="F133" s="5" t="s">
        <v>393</v>
      </c>
      <c r="G133" s="5" t="s">
        <v>236</v>
      </c>
      <c r="H133" s="5">
        <v>25</v>
      </c>
      <c r="I133" s="5" t="s">
        <v>199</v>
      </c>
      <c r="J133" s="32" t="s">
        <v>65</v>
      </c>
      <c r="K133" s="81">
        <v>950.9219999999998</v>
      </c>
      <c r="L133" s="81">
        <v>6263.4</v>
      </c>
      <c r="M133" s="94"/>
    </row>
    <row r="134" spans="1:13" ht="15" customHeight="1">
      <c r="A134" s="14" t="s">
        <v>335</v>
      </c>
      <c r="B134" s="15">
        <v>8</v>
      </c>
      <c r="C134" s="15">
        <v>60</v>
      </c>
      <c r="D134" s="15" t="s">
        <v>240</v>
      </c>
      <c r="E134" s="15" t="s">
        <v>321</v>
      </c>
      <c r="F134" s="16" t="s">
        <v>241</v>
      </c>
      <c r="G134" s="16" t="s">
        <v>242</v>
      </c>
      <c r="H134" s="16">
        <v>22</v>
      </c>
      <c r="I134" s="16" t="s">
        <v>202</v>
      </c>
      <c r="J134" s="39" t="s">
        <v>65</v>
      </c>
      <c r="K134" s="83">
        <v>888.28200000000015</v>
      </c>
      <c r="L134" s="83">
        <v>6263.4</v>
      </c>
      <c r="M134" s="94"/>
    </row>
    <row r="135" spans="1:13" ht="15" customHeight="1" thickBot="1">
      <c r="A135" s="20" t="s">
        <v>549</v>
      </c>
      <c r="B135" s="18">
        <v>8</v>
      </c>
      <c r="C135" s="18">
        <v>54</v>
      </c>
      <c r="D135" s="18" t="s">
        <v>550</v>
      </c>
      <c r="E135" s="18" t="s">
        <v>321</v>
      </c>
      <c r="F135" s="21" t="s">
        <v>551</v>
      </c>
      <c r="G135" s="21" t="s">
        <v>552</v>
      </c>
      <c r="H135" s="21"/>
      <c r="I135" s="21" t="s">
        <v>553</v>
      </c>
      <c r="J135" s="34" t="s">
        <v>65</v>
      </c>
      <c r="K135" s="84">
        <v>950.9219999999998</v>
      </c>
      <c r="L135" s="84">
        <v>48399</v>
      </c>
      <c r="M135" s="95"/>
    </row>
    <row r="136" spans="1:13" ht="15" customHeight="1" thickTop="1">
      <c r="A136" s="6" t="s">
        <v>403</v>
      </c>
      <c r="B136" s="7">
        <v>150</v>
      </c>
      <c r="C136" s="7">
        <v>757</v>
      </c>
      <c r="D136" s="7" t="s">
        <v>125</v>
      </c>
      <c r="E136" s="7" t="s">
        <v>321</v>
      </c>
      <c r="F136" s="8" t="s">
        <v>338</v>
      </c>
      <c r="G136" s="8" t="s">
        <v>404</v>
      </c>
      <c r="H136" s="8">
        <v>25</v>
      </c>
      <c r="I136" s="8" t="s">
        <v>420</v>
      </c>
      <c r="J136" s="33" t="s">
        <v>65</v>
      </c>
      <c r="K136" s="82">
        <v>1050.576</v>
      </c>
      <c r="L136" s="82">
        <v>7117.5</v>
      </c>
      <c r="M136" s="91" t="s">
        <v>111</v>
      </c>
    </row>
    <row r="137" spans="1:13" ht="15" customHeight="1">
      <c r="A137" s="3" t="s">
        <v>58</v>
      </c>
      <c r="B137" s="4">
        <v>150</v>
      </c>
      <c r="C137" s="4">
        <v>744</v>
      </c>
      <c r="D137" s="4" t="s">
        <v>154</v>
      </c>
      <c r="E137" s="4"/>
      <c r="F137" s="5" t="s">
        <v>257</v>
      </c>
      <c r="G137" s="5" t="s">
        <v>258</v>
      </c>
      <c r="H137" s="5">
        <v>25</v>
      </c>
      <c r="I137" s="5" t="s">
        <v>206</v>
      </c>
      <c r="J137" s="32" t="s">
        <v>65</v>
      </c>
      <c r="K137" s="81">
        <v>1050.576</v>
      </c>
      <c r="L137" s="81">
        <v>7117.5</v>
      </c>
      <c r="M137" s="89"/>
    </row>
    <row r="138" spans="1:13" ht="15" customHeight="1">
      <c r="A138" s="3" t="s">
        <v>67</v>
      </c>
      <c r="B138" s="4">
        <v>150</v>
      </c>
      <c r="C138" s="4">
        <v>744</v>
      </c>
      <c r="D138" s="4" t="s">
        <v>155</v>
      </c>
      <c r="E138" s="4"/>
      <c r="F138" s="5" t="s">
        <v>257</v>
      </c>
      <c r="G138" s="5" t="s">
        <v>196</v>
      </c>
      <c r="H138" s="5">
        <v>25</v>
      </c>
      <c r="I138" s="5" t="s">
        <v>206</v>
      </c>
      <c r="J138" s="32" t="s">
        <v>65</v>
      </c>
      <c r="K138" s="82">
        <v>1050.576</v>
      </c>
      <c r="L138" s="82">
        <v>7117.5</v>
      </c>
      <c r="M138" s="89"/>
    </row>
    <row r="139" spans="1:13" ht="15" customHeight="1">
      <c r="A139" s="3" t="s">
        <v>62</v>
      </c>
      <c r="B139" s="4">
        <v>150</v>
      </c>
      <c r="C139" s="4">
        <v>744</v>
      </c>
      <c r="D139" s="4" t="s">
        <v>156</v>
      </c>
      <c r="E139" s="4"/>
      <c r="F139" s="5" t="s">
        <v>257</v>
      </c>
      <c r="G139" s="5" t="s">
        <v>193</v>
      </c>
      <c r="H139" s="5">
        <v>25</v>
      </c>
      <c r="I139" s="5" t="s">
        <v>206</v>
      </c>
      <c r="J139" s="32" t="s">
        <v>65</v>
      </c>
      <c r="K139" s="82">
        <v>1050.576</v>
      </c>
      <c r="L139" s="82">
        <v>7117.5</v>
      </c>
      <c r="M139" s="89"/>
    </row>
    <row r="140" spans="1:13" ht="15" customHeight="1">
      <c r="A140" s="3" t="s">
        <v>260</v>
      </c>
      <c r="B140" s="4">
        <v>150</v>
      </c>
      <c r="C140" s="4">
        <v>744</v>
      </c>
      <c r="D140" s="4" t="s">
        <v>156</v>
      </c>
      <c r="E140" s="4"/>
      <c r="F140" s="5" t="s">
        <v>256</v>
      </c>
      <c r="G140" s="5" t="s">
        <v>193</v>
      </c>
      <c r="H140" s="5">
        <v>20</v>
      </c>
      <c r="I140" s="5" t="s">
        <v>206</v>
      </c>
      <c r="J140" s="32" t="s">
        <v>65</v>
      </c>
      <c r="K140" s="82">
        <v>1050.576</v>
      </c>
      <c r="L140" s="82">
        <v>25623</v>
      </c>
      <c r="M140" s="89"/>
    </row>
    <row r="141" spans="1:13" ht="15" customHeight="1">
      <c r="A141" s="3" t="s">
        <v>77</v>
      </c>
      <c r="B141" s="4">
        <v>96</v>
      </c>
      <c r="C141" s="4">
        <v>476</v>
      </c>
      <c r="D141" s="4" t="s">
        <v>133</v>
      </c>
      <c r="E141" s="4"/>
      <c r="F141" s="5" t="s">
        <v>259</v>
      </c>
      <c r="G141" s="5" t="s">
        <v>226</v>
      </c>
      <c r="H141" s="5">
        <v>30</v>
      </c>
      <c r="I141" s="5" t="s">
        <v>206</v>
      </c>
      <c r="J141" s="32" t="s">
        <v>65</v>
      </c>
      <c r="K141" s="82">
        <v>1050.576</v>
      </c>
      <c r="L141" s="82">
        <v>7117.5</v>
      </c>
      <c r="M141" s="89"/>
    </row>
    <row r="142" spans="1:13" ht="15" customHeight="1">
      <c r="A142" s="3" t="s">
        <v>107</v>
      </c>
      <c r="B142" s="4">
        <v>77</v>
      </c>
      <c r="C142" s="4">
        <v>382</v>
      </c>
      <c r="D142" s="4" t="s">
        <v>135</v>
      </c>
      <c r="E142" s="4"/>
      <c r="F142" s="5" t="s">
        <v>261</v>
      </c>
      <c r="G142" s="5" t="s">
        <v>196</v>
      </c>
      <c r="H142" s="5">
        <v>30</v>
      </c>
      <c r="I142" s="5" t="s">
        <v>206</v>
      </c>
      <c r="J142" s="32" t="s">
        <v>65</v>
      </c>
      <c r="K142" s="82">
        <v>1050.576</v>
      </c>
      <c r="L142" s="82">
        <v>7117.5</v>
      </c>
      <c r="M142" s="89"/>
    </row>
    <row r="143" spans="1:13" ht="15" customHeight="1">
      <c r="A143" s="3" t="s">
        <v>108</v>
      </c>
      <c r="B143" s="4">
        <v>77</v>
      </c>
      <c r="C143" s="4">
        <v>382</v>
      </c>
      <c r="D143" s="4" t="s">
        <v>151</v>
      </c>
      <c r="E143" s="4"/>
      <c r="F143" s="5" t="s">
        <v>261</v>
      </c>
      <c r="G143" s="5" t="s">
        <v>193</v>
      </c>
      <c r="H143" s="5">
        <v>30</v>
      </c>
      <c r="I143" s="5" t="s">
        <v>206</v>
      </c>
      <c r="J143" s="32" t="s">
        <v>65</v>
      </c>
      <c r="K143" s="82">
        <v>1050.576</v>
      </c>
      <c r="L143" s="82">
        <v>7117.5</v>
      </c>
      <c r="M143" s="89"/>
    </row>
    <row r="144" spans="1:13" ht="15" customHeight="1">
      <c r="A144" s="3" t="s">
        <v>375</v>
      </c>
      <c r="B144" s="4">
        <v>77</v>
      </c>
      <c r="C144" s="4">
        <v>382</v>
      </c>
      <c r="D144" s="4" t="s">
        <v>157</v>
      </c>
      <c r="E144" s="4"/>
      <c r="F144" s="5" t="s">
        <v>377</v>
      </c>
      <c r="G144" s="5" t="s">
        <v>196</v>
      </c>
      <c r="H144" s="5">
        <v>30</v>
      </c>
      <c r="I144" s="5" t="s">
        <v>206</v>
      </c>
      <c r="J144" s="32" t="s">
        <v>65</v>
      </c>
      <c r="K144" s="82">
        <v>1050.576</v>
      </c>
      <c r="L144" s="82">
        <v>7117.5</v>
      </c>
      <c r="M144" s="89"/>
    </row>
    <row r="145" spans="1:13" ht="15" customHeight="1">
      <c r="A145" s="3" t="s">
        <v>376</v>
      </c>
      <c r="B145" s="4">
        <v>77</v>
      </c>
      <c r="C145" s="4">
        <v>382</v>
      </c>
      <c r="D145" s="4" t="s">
        <v>500</v>
      </c>
      <c r="E145" s="4"/>
      <c r="F145" s="5" t="s">
        <v>377</v>
      </c>
      <c r="G145" s="5" t="s">
        <v>193</v>
      </c>
      <c r="H145" s="5">
        <v>30</v>
      </c>
      <c r="I145" s="5" t="s">
        <v>206</v>
      </c>
      <c r="J145" s="32" t="s">
        <v>65</v>
      </c>
      <c r="K145" s="82">
        <v>1050.576</v>
      </c>
      <c r="L145" s="82">
        <v>7117.5</v>
      </c>
      <c r="M145" s="89"/>
    </row>
    <row r="146" spans="1:13" ht="15" customHeight="1">
      <c r="A146" s="3" t="s">
        <v>82</v>
      </c>
      <c r="B146" s="4">
        <v>66</v>
      </c>
      <c r="C146" s="4">
        <v>327</v>
      </c>
      <c r="D146" s="4" t="s">
        <v>500</v>
      </c>
      <c r="E146" s="4"/>
      <c r="F146" s="5" t="s">
        <v>262</v>
      </c>
      <c r="G146" s="5" t="s">
        <v>254</v>
      </c>
      <c r="H146" s="5">
        <v>20</v>
      </c>
      <c r="I146" s="5" t="s">
        <v>206</v>
      </c>
      <c r="J146" s="32" t="s">
        <v>65</v>
      </c>
      <c r="K146" s="81">
        <v>1050.576</v>
      </c>
      <c r="L146" s="81">
        <v>7117.5</v>
      </c>
      <c r="M146" s="89"/>
    </row>
    <row r="147" spans="1:13" ht="15" customHeight="1">
      <c r="A147" s="3" t="s">
        <v>506</v>
      </c>
      <c r="B147" s="4">
        <v>66</v>
      </c>
      <c r="C147" s="4">
        <v>327</v>
      </c>
      <c r="D147" s="4" t="s">
        <v>136</v>
      </c>
      <c r="E147" s="4"/>
      <c r="F147" s="5" t="s">
        <v>262</v>
      </c>
      <c r="G147" s="5" t="s">
        <v>233</v>
      </c>
      <c r="H147" s="5">
        <v>20</v>
      </c>
      <c r="I147" s="5" t="s">
        <v>206</v>
      </c>
      <c r="J147" s="32" t="s">
        <v>65</v>
      </c>
      <c r="K147" s="81">
        <v>1050.576</v>
      </c>
      <c r="L147" s="81">
        <v>7117.5</v>
      </c>
      <c r="M147" s="89"/>
    </row>
    <row r="148" spans="1:13" ht="15" customHeight="1">
      <c r="A148" s="14" t="s">
        <v>91</v>
      </c>
      <c r="B148" s="15">
        <v>54</v>
      </c>
      <c r="C148" s="15">
        <v>267</v>
      </c>
      <c r="D148" s="15" t="s">
        <v>435</v>
      </c>
      <c r="E148" s="15"/>
      <c r="F148" s="16" t="s">
        <v>261</v>
      </c>
      <c r="G148" s="16" t="s">
        <v>218</v>
      </c>
      <c r="H148" s="16">
        <v>25</v>
      </c>
      <c r="I148" s="16" t="s">
        <v>206</v>
      </c>
      <c r="J148" s="32" t="s">
        <v>65</v>
      </c>
      <c r="K148" s="83">
        <v>1050.576</v>
      </c>
      <c r="L148" s="83">
        <v>7117.5</v>
      </c>
      <c r="M148" s="89"/>
    </row>
    <row r="149" spans="1:13" ht="15" customHeight="1">
      <c r="A149" s="14" t="s">
        <v>473</v>
      </c>
      <c r="B149" s="15">
        <v>54</v>
      </c>
      <c r="C149" s="15">
        <v>267</v>
      </c>
      <c r="D149" s="15" t="s">
        <v>138</v>
      </c>
      <c r="E149" s="15"/>
      <c r="F149" s="16" t="s">
        <v>309</v>
      </c>
      <c r="G149" s="16" t="s">
        <v>218</v>
      </c>
      <c r="H149" s="16">
        <v>20</v>
      </c>
      <c r="I149" s="16" t="s">
        <v>206</v>
      </c>
      <c r="J149" s="32" t="s">
        <v>65</v>
      </c>
      <c r="K149" s="83">
        <v>1050.576</v>
      </c>
      <c r="L149" s="83">
        <v>7117.5</v>
      </c>
      <c r="M149" s="89"/>
    </row>
    <row r="150" spans="1:13" ht="15" customHeight="1">
      <c r="A150" s="14" t="s">
        <v>433</v>
      </c>
      <c r="B150" s="15">
        <v>54</v>
      </c>
      <c r="C150" s="15">
        <v>267</v>
      </c>
      <c r="D150" s="15" t="s">
        <v>136</v>
      </c>
      <c r="E150" s="15"/>
      <c r="F150" s="16" t="s">
        <v>262</v>
      </c>
      <c r="G150" s="16" t="s">
        <v>218</v>
      </c>
      <c r="H150" s="16">
        <v>25</v>
      </c>
      <c r="I150" s="16" t="s">
        <v>206</v>
      </c>
      <c r="J150" s="43" t="s">
        <v>95</v>
      </c>
      <c r="K150" s="81">
        <v>1050.576</v>
      </c>
      <c r="L150" s="81" t="s">
        <v>609</v>
      </c>
      <c r="M150" s="89"/>
    </row>
    <row r="151" spans="1:13" ht="15" customHeight="1">
      <c r="A151" s="14" t="s">
        <v>562</v>
      </c>
      <c r="B151" s="15">
        <v>54</v>
      </c>
      <c r="C151" s="15">
        <v>274</v>
      </c>
      <c r="D151" s="15" t="s">
        <v>136</v>
      </c>
      <c r="E151" s="15" t="s">
        <v>321</v>
      </c>
      <c r="F151" s="16" t="s">
        <v>197</v>
      </c>
      <c r="G151" s="16" t="s">
        <v>218</v>
      </c>
      <c r="H151" s="16">
        <v>25</v>
      </c>
      <c r="I151" s="16" t="s">
        <v>563</v>
      </c>
      <c r="J151" s="43" t="s">
        <v>95</v>
      </c>
      <c r="K151" s="81">
        <v>1050.576</v>
      </c>
      <c r="L151" s="81" t="s">
        <v>609</v>
      </c>
      <c r="M151" s="89"/>
    </row>
    <row r="152" spans="1:13" ht="15" customHeight="1">
      <c r="A152" s="14" t="s">
        <v>92</v>
      </c>
      <c r="B152" s="15">
        <v>54</v>
      </c>
      <c r="C152" s="15">
        <v>267</v>
      </c>
      <c r="D152" s="15" t="s">
        <v>434</v>
      </c>
      <c r="E152" s="15"/>
      <c r="F152" s="16" t="s">
        <v>262</v>
      </c>
      <c r="G152" s="16" t="s">
        <v>235</v>
      </c>
      <c r="H152" s="16">
        <v>25</v>
      </c>
      <c r="I152" s="16" t="s">
        <v>206</v>
      </c>
      <c r="J152" s="32" t="s">
        <v>65</v>
      </c>
      <c r="K152" s="83">
        <v>1050.576</v>
      </c>
      <c r="L152" s="83">
        <v>7117.5</v>
      </c>
      <c r="M152" s="89"/>
    </row>
    <row r="153" spans="1:13" ht="15" customHeight="1">
      <c r="A153" s="14" t="s">
        <v>93</v>
      </c>
      <c r="B153" s="15">
        <v>54</v>
      </c>
      <c r="C153" s="15">
        <v>267</v>
      </c>
      <c r="D153" s="15" t="s">
        <v>140</v>
      </c>
      <c r="E153" s="15"/>
      <c r="F153" s="16" t="s">
        <v>309</v>
      </c>
      <c r="G153" s="16" t="s">
        <v>239</v>
      </c>
      <c r="H153" s="16">
        <v>20</v>
      </c>
      <c r="I153" s="16" t="s">
        <v>206</v>
      </c>
      <c r="J153" s="32" t="s">
        <v>65</v>
      </c>
      <c r="K153" s="83">
        <v>1050.576</v>
      </c>
      <c r="L153" s="83">
        <v>7117.5</v>
      </c>
      <c r="M153" s="89"/>
    </row>
    <row r="154" spans="1:13" ht="15" customHeight="1">
      <c r="A154" s="14" t="s">
        <v>555</v>
      </c>
      <c r="B154" s="15">
        <v>48</v>
      </c>
      <c r="C154" s="15">
        <v>238</v>
      </c>
      <c r="D154" s="15" t="s">
        <v>142</v>
      </c>
      <c r="E154" s="15" t="s">
        <v>321</v>
      </c>
      <c r="F154" s="16" t="s">
        <v>401</v>
      </c>
      <c r="G154" s="16" t="s">
        <v>229</v>
      </c>
      <c r="H154" s="16">
        <v>20</v>
      </c>
      <c r="I154" s="16" t="s">
        <v>206</v>
      </c>
      <c r="J154" s="32" t="s">
        <v>65</v>
      </c>
      <c r="K154" s="83">
        <v>1050.576</v>
      </c>
      <c r="L154" s="83">
        <v>25623</v>
      </c>
      <c r="M154" s="89"/>
    </row>
    <row r="155" spans="1:13" ht="15" customHeight="1">
      <c r="A155" s="14" t="s">
        <v>37</v>
      </c>
      <c r="B155" s="15">
        <v>40</v>
      </c>
      <c r="C155" s="15">
        <v>198</v>
      </c>
      <c r="D155" s="15" t="s">
        <v>146</v>
      </c>
      <c r="E155" s="15"/>
      <c r="F155" s="16" t="s">
        <v>264</v>
      </c>
      <c r="G155" s="16" t="s">
        <v>239</v>
      </c>
      <c r="H155" s="16">
        <v>25</v>
      </c>
      <c r="I155" s="16" t="s">
        <v>206</v>
      </c>
      <c r="J155" s="32" t="s">
        <v>65</v>
      </c>
      <c r="K155" s="83">
        <v>1050.576</v>
      </c>
      <c r="L155" s="83">
        <v>7117.5</v>
      </c>
      <c r="M155" s="89"/>
    </row>
    <row r="156" spans="1:13" ht="15" customHeight="1">
      <c r="A156" s="14" t="s">
        <v>378</v>
      </c>
      <c r="B156" s="15">
        <v>35</v>
      </c>
      <c r="C156" s="15">
        <v>174</v>
      </c>
      <c r="D156" s="15" t="s">
        <v>379</v>
      </c>
      <c r="E156" s="15" t="s">
        <v>321</v>
      </c>
      <c r="F156" s="16" t="s">
        <v>230</v>
      </c>
      <c r="G156" s="16" t="s">
        <v>238</v>
      </c>
      <c r="H156" s="16">
        <v>25</v>
      </c>
      <c r="I156" s="16" t="s">
        <v>206</v>
      </c>
      <c r="J156" s="32" t="s">
        <v>65</v>
      </c>
      <c r="K156" s="83">
        <v>1050.576</v>
      </c>
      <c r="L156" s="81">
        <v>25623</v>
      </c>
      <c r="M156" s="89"/>
    </row>
    <row r="157" spans="1:13" ht="15" customHeight="1">
      <c r="A157" s="3" t="s">
        <v>60</v>
      </c>
      <c r="B157" s="4">
        <v>24</v>
      </c>
      <c r="C157" s="4">
        <v>120</v>
      </c>
      <c r="D157" s="4" t="s">
        <v>159</v>
      </c>
      <c r="E157" s="4"/>
      <c r="F157" s="5" t="s">
        <v>249</v>
      </c>
      <c r="G157" s="5" t="s">
        <v>235</v>
      </c>
      <c r="H157" s="5">
        <v>25</v>
      </c>
      <c r="I157" s="5" t="s">
        <v>206</v>
      </c>
      <c r="J157" s="32" t="s">
        <v>65</v>
      </c>
      <c r="K157" s="81">
        <v>1050.576</v>
      </c>
      <c r="L157" s="81">
        <v>7117.5</v>
      </c>
      <c r="M157" s="89"/>
    </row>
    <row r="158" spans="1:13" ht="15" customHeight="1">
      <c r="A158" s="14" t="s">
        <v>61</v>
      </c>
      <c r="B158" s="15">
        <v>24</v>
      </c>
      <c r="C158" s="15">
        <v>120</v>
      </c>
      <c r="D158" s="15" t="s">
        <v>148</v>
      </c>
      <c r="E158" s="15"/>
      <c r="F158" s="16" t="s">
        <v>249</v>
      </c>
      <c r="G158" s="16" t="s">
        <v>236</v>
      </c>
      <c r="H158" s="16">
        <v>25</v>
      </c>
      <c r="I158" s="16" t="s">
        <v>206</v>
      </c>
      <c r="J158" s="39" t="s">
        <v>65</v>
      </c>
      <c r="K158" s="83">
        <v>1050.576</v>
      </c>
      <c r="L158" s="83">
        <v>7117.5</v>
      </c>
      <c r="M158" s="89"/>
    </row>
    <row r="159" spans="1:13" ht="15" customHeight="1">
      <c r="A159" s="3" t="s">
        <v>328</v>
      </c>
      <c r="B159" s="4">
        <v>24</v>
      </c>
      <c r="C159" s="4">
        <v>120</v>
      </c>
      <c r="D159" s="4" t="s">
        <v>159</v>
      </c>
      <c r="E159" s="4"/>
      <c r="F159" s="5" t="s">
        <v>249</v>
      </c>
      <c r="G159" s="5" t="s">
        <v>235</v>
      </c>
      <c r="H159" s="5">
        <v>25</v>
      </c>
      <c r="I159" s="5" t="s">
        <v>206</v>
      </c>
      <c r="J159" s="32" t="s">
        <v>65</v>
      </c>
      <c r="K159" s="81">
        <v>1050.576</v>
      </c>
      <c r="L159" s="81">
        <v>7117.5</v>
      </c>
      <c r="M159" s="89"/>
    </row>
    <row r="160" spans="1:13" ht="15" customHeight="1">
      <c r="A160" s="14" t="s">
        <v>329</v>
      </c>
      <c r="B160" s="15">
        <v>24</v>
      </c>
      <c r="C160" s="15">
        <v>120</v>
      </c>
      <c r="D160" s="15" t="s">
        <v>148</v>
      </c>
      <c r="E160" s="15"/>
      <c r="F160" s="16" t="s">
        <v>249</v>
      </c>
      <c r="G160" s="16" t="s">
        <v>236</v>
      </c>
      <c r="H160" s="16">
        <v>25</v>
      </c>
      <c r="I160" s="16" t="s">
        <v>206</v>
      </c>
      <c r="J160" s="39" t="s">
        <v>65</v>
      </c>
      <c r="K160" s="83">
        <v>1050.576</v>
      </c>
      <c r="L160" s="83">
        <v>7117.5</v>
      </c>
      <c r="M160" s="89"/>
    </row>
    <row r="161" spans="1:13" ht="15" customHeight="1">
      <c r="A161" s="3" t="s">
        <v>83</v>
      </c>
      <c r="B161" s="4">
        <v>12</v>
      </c>
      <c r="C161" s="4">
        <v>120</v>
      </c>
      <c r="D161" s="4" t="s">
        <v>148</v>
      </c>
      <c r="E161" s="4"/>
      <c r="F161" s="5" t="s">
        <v>249</v>
      </c>
      <c r="G161" s="5" t="s">
        <v>236</v>
      </c>
      <c r="H161" s="5">
        <v>50</v>
      </c>
      <c r="I161" s="5" t="s">
        <v>207</v>
      </c>
      <c r="J161" s="32" t="s">
        <v>65</v>
      </c>
      <c r="K161" s="81">
        <v>573.6869999999999</v>
      </c>
      <c r="L161" s="81">
        <v>6263.4</v>
      </c>
      <c r="M161" s="89"/>
    </row>
    <row r="162" spans="1:13" ht="15" customHeight="1">
      <c r="A162" s="14" t="s">
        <v>94</v>
      </c>
      <c r="B162" s="15">
        <v>18</v>
      </c>
      <c r="C162" s="15">
        <v>89</v>
      </c>
      <c r="D162" s="15" t="s">
        <v>162</v>
      </c>
      <c r="E162" s="15" t="s">
        <v>321</v>
      </c>
      <c r="F162" s="16" t="s">
        <v>235</v>
      </c>
      <c r="G162" s="16" t="s">
        <v>265</v>
      </c>
      <c r="H162" s="16">
        <v>20</v>
      </c>
      <c r="I162" s="16" t="s">
        <v>206</v>
      </c>
      <c r="J162" s="32" t="s">
        <v>65</v>
      </c>
      <c r="K162" s="83">
        <v>1050.576</v>
      </c>
      <c r="L162" s="83">
        <v>14235</v>
      </c>
      <c r="M162" s="89"/>
    </row>
    <row r="163" spans="1:13" ht="15" customHeight="1">
      <c r="A163" s="3" t="s">
        <v>334</v>
      </c>
      <c r="B163" s="4">
        <v>18</v>
      </c>
      <c r="C163" s="4">
        <v>89</v>
      </c>
      <c r="D163" s="4" t="s">
        <v>162</v>
      </c>
      <c r="E163" s="4" t="s">
        <v>321</v>
      </c>
      <c r="F163" s="5" t="s">
        <v>235</v>
      </c>
      <c r="G163" s="5" t="s">
        <v>265</v>
      </c>
      <c r="H163" s="5">
        <v>20</v>
      </c>
      <c r="I163" s="5" t="s">
        <v>206</v>
      </c>
      <c r="J163" s="32" t="s">
        <v>65</v>
      </c>
      <c r="K163" s="83">
        <v>1050.576</v>
      </c>
      <c r="L163" s="81">
        <v>25623</v>
      </c>
      <c r="M163" s="89"/>
    </row>
    <row r="164" spans="1:13" ht="15" customHeight="1">
      <c r="A164" s="3" t="s">
        <v>516</v>
      </c>
      <c r="B164" s="4">
        <v>24</v>
      </c>
      <c r="C164" s="4">
        <v>222</v>
      </c>
      <c r="D164" s="4" t="s">
        <v>136</v>
      </c>
      <c r="E164" s="4" t="s">
        <v>321</v>
      </c>
      <c r="F164" s="5" t="s">
        <v>196</v>
      </c>
      <c r="G164" s="5" t="s">
        <v>517</v>
      </c>
      <c r="H164" s="5"/>
      <c r="I164" s="5" t="s">
        <v>477</v>
      </c>
      <c r="J164" s="32" t="s">
        <v>65</v>
      </c>
      <c r="K164" s="83">
        <v>549.50400000000013</v>
      </c>
      <c r="L164" s="81">
        <v>25623</v>
      </c>
      <c r="M164" s="89"/>
    </row>
    <row r="165" spans="1:13" ht="15" customHeight="1">
      <c r="A165" s="3" t="s">
        <v>474</v>
      </c>
      <c r="B165" s="4">
        <v>16</v>
      </c>
      <c r="C165" s="4">
        <v>148</v>
      </c>
      <c r="D165" s="4" t="s">
        <v>144</v>
      </c>
      <c r="E165" s="4" t="s">
        <v>321</v>
      </c>
      <c r="F165" s="5" t="s">
        <v>229</v>
      </c>
      <c r="G165" s="5" t="s">
        <v>476</v>
      </c>
      <c r="H165" s="5">
        <v>40</v>
      </c>
      <c r="I165" s="5" t="s">
        <v>477</v>
      </c>
      <c r="J165" s="32" t="s">
        <v>65</v>
      </c>
      <c r="K165" s="83">
        <v>549.50400000000013</v>
      </c>
      <c r="L165" s="81">
        <v>25623</v>
      </c>
      <c r="M165" s="89"/>
    </row>
    <row r="166" spans="1:13" ht="15" customHeight="1">
      <c r="A166" s="3" t="s">
        <v>475</v>
      </c>
      <c r="B166" s="4">
        <v>10</v>
      </c>
      <c r="C166" s="4">
        <v>92</v>
      </c>
      <c r="D166" s="4" t="s">
        <v>146</v>
      </c>
      <c r="E166" s="4" t="s">
        <v>321</v>
      </c>
      <c r="F166" s="5" t="s">
        <v>235</v>
      </c>
      <c r="G166" s="5" t="s">
        <v>235</v>
      </c>
      <c r="H166" s="5">
        <v>40</v>
      </c>
      <c r="I166" s="5" t="s">
        <v>477</v>
      </c>
      <c r="J166" s="32" t="s">
        <v>65</v>
      </c>
      <c r="K166" s="83">
        <v>549.50400000000013</v>
      </c>
      <c r="L166" s="81">
        <v>25623</v>
      </c>
      <c r="M166" s="89"/>
    </row>
    <row r="167" spans="1:13" ht="15" customHeight="1" thickBot="1">
      <c r="A167" s="14" t="s">
        <v>380</v>
      </c>
      <c r="B167" s="15">
        <v>9</v>
      </c>
      <c r="C167" s="15">
        <v>90</v>
      </c>
      <c r="D167" s="15" t="s">
        <v>162</v>
      </c>
      <c r="E167" s="15" t="s">
        <v>321</v>
      </c>
      <c r="F167" s="16" t="s">
        <v>235</v>
      </c>
      <c r="G167" s="16" t="s">
        <v>235</v>
      </c>
      <c r="H167" s="16">
        <v>40</v>
      </c>
      <c r="I167" s="16" t="s">
        <v>381</v>
      </c>
      <c r="J167" s="34" t="s">
        <v>65</v>
      </c>
      <c r="K167" s="83">
        <v>533.82900000000006</v>
      </c>
      <c r="L167" s="83">
        <v>25623</v>
      </c>
      <c r="M167" s="89"/>
    </row>
    <row r="168" spans="1:13" ht="15" customHeight="1" thickTop="1">
      <c r="A168" s="12" t="s">
        <v>528</v>
      </c>
      <c r="B168" s="1">
        <v>320</v>
      </c>
      <c r="C168" s="1">
        <v>1330</v>
      </c>
      <c r="D168" s="1" t="s">
        <v>125</v>
      </c>
      <c r="E168" s="1"/>
      <c r="F168" s="13" t="s">
        <v>529</v>
      </c>
      <c r="G168" s="13" t="s">
        <v>530</v>
      </c>
      <c r="H168" s="13">
        <v>21</v>
      </c>
      <c r="I168" s="13" t="s">
        <v>205</v>
      </c>
      <c r="J168" s="32" t="s">
        <v>65</v>
      </c>
      <c r="K168" s="85">
        <v>1463.4</v>
      </c>
      <c r="L168" s="85">
        <v>25623</v>
      </c>
      <c r="M168" s="89"/>
    </row>
    <row r="169" spans="1:13" ht="15" customHeight="1">
      <c r="A169" s="6" t="s">
        <v>59</v>
      </c>
      <c r="B169" s="7">
        <v>294</v>
      </c>
      <c r="C169" s="7">
        <v>1256</v>
      </c>
      <c r="D169" s="7" t="s">
        <v>123</v>
      </c>
      <c r="E169" s="7"/>
      <c r="F169" s="8" t="s">
        <v>252</v>
      </c>
      <c r="G169" s="8" t="s">
        <v>191</v>
      </c>
      <c r="H169" s="8">
        <v>25</v>
      </c>
      <c r="I169" s="8" t="s">
        <v>204</v>
      </c>
      <c r="J169" s="33" t="s">
        <v>65</v>
      </c>
      <c r="K169" s="82">
        <v>1258.4100000000001</v>
      </c>
      <c r="L169" s="82">
        <v>7117.5</v>
      </c>
      <c r="M169" s="89"/>
    </row>
    <row r="170" spans="1:13" ht="15" customHeight="1">
      <c r="A170" s="6" t="s">
        <v>571</v>
      </c>
      <c r="B170" s="7">
        <v>285</v>
      </c>
      <c r="C170" s="7">
        <v>1190</v>
      </c>
      <c r="D170" s="7" t="s">
        <v>123</v>
      </c>
      <c r="E170" s="7"/>
      <c r="F170" s="8" t="s">
        <v>253</v>
      </c>
      <c r="G170" s="8" t="s">
        <v>254</v>
      </c>
      <c r="H170" s="8">
        <v>25</v>
      </c>
      <c r="I170" s="8" t="s">
        <v>205</v>
      </c>
      <c r="J170" s="32" t="s">
        <v>65</v>
      </c>
      <c r="K170" s="82">
        <v>1269.81</v>
      </c>
      <c r="L170" s="82">
        <v>7117.5</v>
      </c>
      <c r="M170" s="89"/>
    </row>
    <row r="171" spans="1:13" ht="15" customHeight="1">
      <c r="A171" s="6" t="s">
        <v>523</v>
      </c>
      <c r="B171" s="7">
        <v>240</v>
      </c>
      <c r="C171" s="7">
        <v>1000</v>
      </c>
      <c r="D171" s="7" t="s">
        <v>154</v>
      </c>
      <c r="E171" s="7"/>
      <c r="F171" s="8" t="s">
        <v>255</v>
      </c>
      <c r="G171" s="8" t="s">
        <v>197</v>
      </c>
      <c r="H171" s="8">
        <v>22</v>
      </c>
      <c r="I171" s="8" t="s">
        <v>205</v>
      </c>
      <c r="J171" s="32" t="s">
        <v>65</v>
      </c>
      <c r="K171" s="82">
        <v>1269.81</v>
      </c>
      <c r="L171" s="82">
        <v>7117.5</v>
      </c>
      <c r="M171" s="89"/>
    </row>
    <row r="172" spans="1:13" ht="15" customHeight="1">
      <c r="A172" s="6" t="s">
        <v>55</v>
      </c>
      <c r="B172" s="7">
        <v>228</v>
      </c>
      <c r="C172" s="7">
        <v>950</v>
      </c>
      <c r="D172" s="7" t="s">
        <v>124</v>
      </c>
      <c r="E172" s="7"/>
      <c r="F172" s="8" t="s">
        <v>255</v>
      </c>
      <c r="G172" s="8" t="s">
        <v>191</v>
      </c>
      <c r="H172" s="8">
        <v>25</v>
      </c>
      <c r="I172" s="8" t="s">
        <v>204</v>
      </c>
      <c r="J172" s="32" t="s">
        <v>65</v>
      </c>
      <c r="K172" s="82">
        <v>1127.4479999999999</v>
      </c>
      <c r="L172" s="82">
        <v>7117.5</v>
      </c>
      <c r="M172" s="89"/>
    </row>
    <row r="173" spans="1:13" ht="15" customHeight="1">
      <c r="A173" s="3" t="s">
        <v>478</v>
      </c>
      <c r="B173" s="4">
        <v>176</v>
      </c>
      <c r="C173" s="4">
        <v>752</v>
      </c>
      <c r="D173" s="4" t="s">
        <v>479</v>
      </c>
      <c r="E173" s="7"/>
      <c r="F173" s="5" t="s">
        <v>256</v>
      </c>
      <c r="G173" s="5" t="s">
        <v>193</v>
      </c>
      <c r="H173" s="5">
        <v>25</v>
      </c>
      <c r="I173" s="5" t="s">
        <v>204</v>
      </c>
      <c r="J173" s="32" t="s">
        <v>65</v>
      </c>
      <c r="K173" s="81">
        <v>1127.4479999999999</v>
      </c>
      <c r="L173" s="81">
        <v>25623</v>
      </c>
      <c r="M173" s="89"/>
    </row>
    <row r="174" spans="1:13" ht="15" customHeight="1">
      <c r="A174" s="14" t="s">
        <v>106</v>
      </c>
      <c r="B174" s="15">
        <v>96</v>
      </c>
      <c r="C174" s="15">
        <v>400</v>
      </c>
      <c r="D174" s="15" t="s">
        <v>133</v>
      </c>
      <c r="E174" s="15" t="s">
        <v>321</v>
      </c>
      <c r="F174" s="16" t="s">
        <v>198</v>
      </c>
      <c r="G174" s="16" t="s">
        <v>196</v>
      </c>
      <c r="H174" s="16">
        <v>25</v>
      </c>
      <c r="I174" s="16" t="s">
        <v>205</v>
      </c>
      <c r="J174" s="39" t="s">
        <v>65</v>
      </c>
      <c r="K174" s="83">
        <v>1127.4479999999999</v>
      </c>
      <c r="L174" s="83">
        <v>7117.5</v>
      </c>
      <c r="M174" s="89" t="s">
        <v>111</v>
      </c>
    </row>
    <row r="175" spans="1:13" ht="15" customHeight="1">
      <c r="A175" s="3" t="s">
        <v>373</v>
      </c>
      <c r="B175" s="4">
        <v>96</v>
      </c>
      <c r="C175" s="4">
        <v>400</v>
      </c>
      <c r="D175" s="4" t="s">
        <v>157</v>
      </c>
      <c r="E175" s="4" t="s">
        <v>321</v>
      </c>
      <c r="F175" s="5" t="s">
        <v>198</v>
      </c>
      <c r="G175" s="5" t="s">
        <v>230</v>
      </c>
      <c r="H175" s="5">
        <v>25</v>
      </c>
      <c r="I175" s="5" t="s">
        <v>205</v>
      </c>
      <c r="J175" s="32" t="s">
        <v>65</v>
      </c>
      <c r="K175" s="81">
        <v>1127.4479999999999</v>
      </c>
      <c r="L175" s="81">
        <v>7117.5</v>
      </c>
      <c r="M175" s="89"/>
    </row>
    <row r="176" spans="1:13" ht="15" customHeight="1">
      <c r="A176" s="3" t="s">
        <v>556</v>
      </c>
      <c r="B176" s="4">
        <v>77</v>
      </c>
      <c r="C176" s="4">
        <v>329</v>
      </c>
      <c r="D176" s="4" t="s">
        <v>557</v>
      </c>
      <c r="E176" s="4"/>
      <c r="F176" s="5" t="s">
        <v>377</v>
      </c>
      <c r="G176" s="5" t="s">
        <v>476</v>
      </c>
      <c r="H176" s="5">
        <v>25</v>
      </c>
      <c r="I176" s="5" t="s">
        <v>204</v>
      </c>
      <c r="J176" s="32" t="s">
        <v>65</v>
      </c>
      <c r="K176" s="81">
        <v>1127.4479999999999</v>
      </c>
      <c r="L176" s="81">
        <v>25623</v>
      </c>
      <c r="M176" s="89"/>
    </row>
    <row r="177" spans="1:13" ht="15" customHeight="1" thickBot="1">
      <c r="A177" s="20" t="s">
        <v>558</v>
      </c>
      <c r="B177" s="18">
        <v>40</v>
      </c>
      <c r="C177" s="18">
        <v>171</v>
      </c>
      <c r="D177" s="18" t="s">
        <v>145</v>
      </c>
      <c r="E177" s="18"/>
      <c r="F177" s="21" t="s">
        <v>501</v>
      </c>
      <c r="G177" s="21" t="s">
        <v>265</v>
      </c>
      <c r="H177" s="21">
        <v>25</v>
      </c>
      <c r="I177" s="21" t="s">
        <v>205</v>
      </c>
      <c r="J177" s="34" t="s">
        <v>65</v>
      </c>
      <c r="K177" s="84">
        <v>1127.4479999999999</v>
      </c>
      <c r="L177" s="84">
        <v>25623</v>
      </c>
      <c r="M177" s="90"/>
    </row>
    <row r="178" spans="1:13" ht="15" customHeight="1" thickTop="1">
      <c r="A178" s="12" t="s">
        <v>80</v>
      </c>
      <c r="B178" s="1">
        <v>324</v>
      </c>
      <c r="C178" s="1">
        <v>2025</v>
      </c>
      <c r="D178" s="1" t="s">
        <v>120</v>
      </c>
      <c r="E178" s="1"/>
      <c r="F178" s="13" t="s">
        <v>266</v>
      </c>
      <c r="G178" s="13" t="s">
        <v>196</v>
      </c>
      <c r="H178" s="13">
        <v>25</v>
      </c>
      <c r="I178" s="13" t="s">
        <v>394</v>
      </c>
      <c r="J178" s="32" t="s">
        <v>65</v>
      </c>
      <c r="K178" s="85">
        <v>953.77199999999982</v>
      </c>
      <c r="L178" s="81">
        <v>25623</v>
      </c>
      <c r="M178" s="91" t="s">
        <v>97</v>
      </c>
    </row>
    <row r="179" spans="1:13" ht="15" customHeight="1">
      <c r="A179" s="3" t="s">
        <v>38</v>
      </c>
      <c r="B179" s="4">
        <v>256</v>
      </c>
      <c r="C179" s="4">
        <v>1600</v>
      </c>
      <c r="D179" s="4" t="s">
        <v>160</v>
      </c>
      <c r="E179" s="4"/>
      <c r="F179" s="5" t="s">
        <v>267</v>
      </c>
      <c r="G179" s="5" t="s">
        <v>196</v>
      </c>
      <c r="H179" s="5">
        <v>25</v>
      </c>
      <c r="I179" s="5" t="s">
        <v>208</v>
      </c>
      <c r="J179" s="32" t="s">
        <v>65</v>
      </c>
      <c r="K179" s="81">
        <v>953.77199999999982</v>
      </c>
      <c r="L179" s="81">
        <v>25623</v>
      </c>
      <c r="M179" s="89"/>
    </row>
    <row r="180" spans="1:13" ht="15" customHeight="1">
      <c r="A180" s="6" t="s">
        <v>39</v>
      </c>
      <c r="B180" s="7">
        <v>256</v>
      </c>
      <c r="C180" s="7">
        <v>1600</v>
      </c>
      <c r="D180" s="7" t="s">
        <v>161</v>
      </c>
      <c r="E180" s="7"/>
      <c r="F180" s="8" t="s">
        <v>267</v>
      </c>
      <c r="G180" s="8" t="s">
        <v>193</v>
      </c>
      <c r="H180" s="8">
        <v>25</v>
      </c>
      <c r="I180" s="8" t="s">
        <v>208</v>
      </c>
      <c r="J180" s="32" t="s">
        <v>65</v>
      </c>
      <c r="K180" s="82">
        <v>953.77199999999982</v>
      </c>
      <c r="L180" s="81">
        <v>25623</v>
      </c>
      <c r="M180" s="89"/>
    </row>
    <row r="181" spans="1:13" ht="15" customHeight="1">
      <c r="A181" s="6" t="s">
        <v>40</v>
      </c>
      <c r="B181" s="7">
        <v>224</v>
      </c>
      <c r="C181" s="7">
        <v>1400</v>
      </c>
      <c r="D181" s="7" t="s">
        <v>124</v>
      </c>
      <c r="E181" s="7"/>
      <c r="F181" s="8" t="s">
        <v>268</v>
      </c>
      <c r="G181" s="8" t="s">
        <v>193</v>
      </c>
      <c r="H181" s="8">
        <v>25</v>
      </c>
      <c r="I181" s="8" t="s">
        <v>208</v>
      </c>
      <c r="J181" s="32" t="s">
        <v>65</v>
      </c>
      <c r="K181" s="81">
        <v>953.77199999999982</v>
      </c>
      <c r="L181" s="81">
        <v>6263.4</v>
      </c>
      <c r="M181" s="89"/>
    </row>
    <row r="182" spans="1:13" ht="15" customHeight="1">
      <c r="A182" s="6" t="s">
        <v>382</v>
      </c>
      <c r="B182" s="7">
        <v>224</v>
      </c>
      <c r="C182" s="7">
        <v>1400</v>
      </c>
      <c r="D182" s="7" t="s">
        <v>124</v>
      </c>
      <c r="E182" s="7"/>
      <c r="F182" s="8" t="s">
        <v>268</v>
      </c>
      <c r="G182" s="8" t="s">
        <v>193</v>
      </c>
      <c r="H182" s="8">
        <v>25</v>
      </c>
      <c r="I182" s="8" t="s">
        <v>208</v>
      </c>
      <c r="J182" s="32" t="s">
        <v>65</v>
      </c>
      <c r="K182" s="81">
        <v>953.77199999999982</v>
      </c>
      <c r="L182" s="81">
        <v>6263.4</v>
      </c>
      <c r="M182" s="89"/>
    </row>
    <row r="183" spans="1:13" ht="15" customHeight="1">
      <c r="A183" s="6" t="s">
        <v>41</v>
      </c>
      <c r="B183" s="7">
        <v>196</v>
      </c>
      <c r="C183" s="7">
        <v>1225</v>
      </c>
      <c r="D183" s="7" t="s">
        <v>125</v>
      </c>
      <c r="E183" s="7"/>
      <c r="F183" s="8" t="s">
        <v>269</v>
      </c>
      <c r="G183" s="8" t="s">
        <v>197</v>
      </c>
      <c r="H183" s="8">
        <v>25</v>
      </c>
      <c r="I183" s="8" t="s">
        <v>208</v>
      </c>
      <c r="J183" s="32" t="s">
        <v>65</v>
      </c>
      <c r="K183" s="81">
        <v>953.77199999999982</v>
      </c>
      <c r="L183" s="81">
        <v>6263.4</v>
      </c>
      <c r="M183" s="89"/>
    </row>
    <row r="184" spans="1:13" ht="15" customHeight="1">
      <c r="A184" s="6" t="s">
        <v>42</v>
      </c>
      <c r="B184" s="7">
        <v>144</v>
      </c>
      <c r="C184" s="7">
        <v>900</v>
      </c>
      <c r="D184" s="7" t="s">
        <v>154</v>
      </c>
      <c r="E184" s="7"/>
      <c r="F184" s="8" t="s">
        <v>257</v>
      </c>
      <c r="G184" s="8" t="s">
        <v>191</v>
      </c>
      <c r="H184" s="8">
        <v>25</v>
      </c>
      <c r="I184" s="8" t="s">
        <v>208</v>
      </c>
      <c r="J184" s="32" t="s">
        <v>65</v>
      </c>
      <c r="K184" s="81">
        <v>953.77199999999982</v>
      </c>
      <c r="L184" s="81">
        <v>6263.4</v>
      </c>
      <c r="M184" s="89"/>
    </row>
    <row r="185" spans="1:13" ht="15" customHeight="1">
      <c r="A185" s="6" t="s">
        <v>43</v>
      </c>
      <c r="B185" s="7">
        <v>144</v>
      </c>
      <c r="C185" s="7">
        <v>900</v>
      </c>
      <c r="D185" s="7" t="s">
        <v>126</v>
      </c>
      <c r="E185" s="7"/>
      <c r="F185" s="8" t="s">
        <v>257</v>
      </c>
      <c r="G185" s="8" t="s">
        <v>197</v>
      </c>
      <c r="H185" s="8">
        <v>25</v>
      </c>
      <c r="I185" s="8" t="s">
        <v>208</v>
      </c>
      <c r="J185" s="32" t="s">
        <v>65</v>
      </c>
      <c r="K185" s="81">
        <v>953.77199999999982</v>
      </c>
      <c r="L185" s="81">
        <v>6263.4</v>
      </c>
      <c r="M185" s="89"/>
    </row>
    <row r="186" spans="1:13" ht="15" customHeight="1">
      <c r="A186" s="6" t="s">
        <v>44</v>
      </c>
      <c r="B186" s="7">
        <v>64</v>
      </c>
      <c r="C186" s="7">
        <v>400</v>
      </c>
      <c r="D186" s="7" t="s">
        <v>157</v>
      </c>
      <c r="E186" s="7"/>
      <c r="F186" s="8" t="s">
        <v>262</v>
      </c>
      <c r="G186" s="8" t="s">
        <v>197</v>
      </c>
      <c r="H186" s="8">
        <v>25</v>
      </c>
      <c r="I186" s="8" t="s">
        <v>208</v>
      </c>
      <c r="J186" s="32" t="s">
        <v>65</v>
      </c>
      <c r="K186" s="81">
        <v>953.77199999999982</v>
      </c>
      <c r="L186" s="81">
        <v>6263.4</v>
      </c>
      <c r="M186" s="89"/>
    </row>
    <row r="187" spans="1:13" ht="15" customHeight="1">
      <c r="A187" s="3" t="s">
        <v>405</v>
      </c>
      <c r="B187" s="4">
        <v>25</v>
      </c>
      <c r="C187" s="4">
        <v>156</v>
      </c>
      <c r="D187" s="4" t="s">
        <v>145</v>
      </c>
      <c r="E187" s="7" t="s">
        <v>321</v>
      </c>
      <c r="F187" s="5" t="s">
        <v>233</v>
      </c>
      <c r="G187" s="5" t="s">
        <v>265</v>
      </c>
      <c r="H187" s="5">
        <v>25</v>
      </c>
      <c r="I187" s="5" t="s">
        <v>208</v>
      </c>
      <c r="J187" s="32" t="s">
        <v>65</v>
      </c>
      <c r="K187" s="83">
        <v>953.77199999999982</v>
      </c>
      <c r="L187" s="83">
        <v>6263.4</v>
      </c>
      <c r="M187" s="89"/>
    </row>
    <row r="188" spans="1:13" ht="15" customHeight="1">
      <c r="A188" s="3" t="s">
        <v>45</v>
      </c>
      <c r="B188" s="4">
        <v>25</v>
      </c>
      <c r="C188" s="4">
        <v>156</v>
      </c>
      <c r="D188" s="4" t="s">
        <v>146</v>
      </c>
      <c r="E188" s="4"/>
      <c r="F188" s="5" t="s">
        <v>270</v>
      </c>
      <c r="G188" s="5" t="s">
        <v>227</v>
      </c>
      <c r="H188" s="5">
        <v>25</v>
      </c>
      <c r="I188" s="5" t="s">
        <v>208</v>
      </c>
      <c r="J188" s="32" t="s">
        <v>65</v>
      </c>
      <c r="K188" s="83">
        <v>953.77199999999982</v>
      </c>
      <c r="L188" s="83">
        <v>6263.4</v>
      </c>
      <c r="M188" s="89"/>
    </row>
    <row r="189" spans="1:13" ht="15" customHeight="1">
      <c r="A189" s="3" t="s">
        <v>81</v>
      </c>
      <c r="B189" s="4">
        <v>14</v>
      </c>
      <c r="C189" s="4">
        <v>87</v>
      </c>
      <c r="D189" s="4" t="s">
        <v>162</v>
      </c>
      <c r="E189" s="4" t="s">
        <v>321</v>
      </c>
      <c r="F189" s="5" t="s">
        <v>235</v>
      </c>
      <c r="G189" s="5" t="s">
        <v>265</v>
      </c>
      <c r="H189" s="5">
        <v>23</v>
      </c>
      <c r="I189" s="5" t="s">
        <v>208</v>
      </c>
      <c r="J189" s="32" t="s">
        <v>65</v>
      </c>
      <c r="K189" s="81">
        <v>953.77199999999982</v>
      </c>
      <c r="L189" s="81">
        <v>25623</v>
      </c>
      <c r="M189" s="89"/>
    </row>
    <row r="190" spans="1:13" ht="15" customHeight="1">
      <c r="A190" s="3" t="s">
        <v>66</v>
      </c>
      <c r="B190" s="4">
        <v>10</v>
      </c>
      <c r="C190" s="4">
        <v>63</v>
      </c>
      <c r="D190" s="4" t="s">
        <v>162</v>
      </c>
      <c r="E190" s="7" t="s">
        <v>321</v>
      </c>
      <c r="F190" s="5" t="s">
        <v>235</v>
      </c>
      <c r="G190" s="5" t="s">
        <v>265</v>
      </c>
      <c r="H190" s="5">
        <v>20</v>
      </c>
      <c r="I190" s="5" t="s">
        <v>208</v>
      </c>
      <c r="J190" s="32" t="s">
        <v>65</v>
      </c>
      <c r="K190" s="81">
        <v>953.77199999999982</v>
      </c>
      <c r="L190" s="81">
        <v>6263.4</v>
      </c>
      <c r="M190" s="89"/>
    </row>
    <row r="191" spans="1:13" ht="15" customHeight="1">
      <c r="A191" s="14" t="s">
        <v>46</v>
      </c>
      <c r="B191" s="15">
        <v>8</v>
      </c>
      <c r="C191" s="15">
        <v>50</v>
      </c>
      <c r="D191" s="15" t="s">
        <v>271</v>
      </c>
      <c r="E191" s="15" t="s">
        <v>321</v>
      </c>
      <c r="F191" s="16" t="s">
        <v>239</v>
      </c>
      <c r="G191" s="16" t="s">
        <v>233</v>
      </c>
      <c r="H191" s="16">
        <v>20</v>
      </c>
      <c r="I191" s="16" t="s">
        <v>208</v>
      </c>
      <c r="J191" s="43" t="s">
        <v>95</v>
      </c>
      <c r="K191" s="81">
        <v>953.77199999999982</v>
      </c>
      <c r="L191" s="81" t="s">
        <v>609</v>
      </c>
      <c r="M191" s="89"/>
    </row>
    <row r="192" spans="1:13" ht="15" customHeight="1" thickBot="1">
      <c r="A192" s="20" t="s">
        <v>559</v>
      </c>
      <c r="B192" s="18">
        <v>4</v>
      </c>
      <c r="C192" s="18">
        <v>25</v>
      </c>
      <c r="D192" s="18" t="s">
        <v>560</v>
      </c>
      <c r="E192" s="18"/>
      <c r="F192" s="21" t="s">
        <v>561</v>
      </c>
      <c r="G192" s="21" t="s">
        <v>275</v>
      </c>
      <c r="H192" s="21">
        <v>15</v>
      </c>
      <c r="I192" s="21" t="s">
        <v>208</v>
      </c>
      <c r="J192" s="55" t="s">
        <v>95</v>
      </c>
      <c r="K192" s="84">
        <v>1284.0240000000001</v>
      </c>
      <c r="L192" s="84" t="s">
        <v>609</v>
      </c>
      <c r="M192" s="90"/>
    </row>
    <row r="193" spans="1:13" ht="15" customHeight="1" thickTop="1">
      <c r="A193" s="6" t="s">
        <v>336</v>
      </c>
      <c r="B193" s="7">
        <v>264</v>
      </c>
      <c r="C193" s="7">
        <v>1754</v>
      </c>
      <c r="D193" s="7" t="s">
        <v>119</v>
      </c>
      <c r="E193" s="7"/>
      <c r="F193" s="8" t="s">
        <v>266</v>
      </c>
      <c r="G193" s="8" t="s">
        <v>349</v>
      </c>
      <c r="H193" s="8">
        <v>58</v>
      </c>
      <c r="I193" s="8" t="s">
        <v>350</v>
      </c>
      <c r="J193" s="33" t="s">
        <v>65</v>
      </c>
      <c r="K193" s="82">
        <v>948.07199999999989</v>
      </c>
      <c r="L193" s="82">
        <v>25623</v>
      </c>
      <c r="M193" s="91" t="s">
        <v>326</v>
      </c>
    </row>
    <row r="194" spans="1:13" ht="15" customHeight="1">
      <c r="A194" s="6" t="s">
        <v>78</v>
      </c>
      <c r="B194" s="7">
        <v>200</v>
      </c>
      <c r="C194" s="7">
        <v>1457</v>
      </c>
      <c r="D194" s="7" t="s">
        <v>120</v>
      </c>
      <c r="E194" s="7"/>
      <c r="F194" s="8" t="s">
        <v>183</v>
      </c>
      <c r="G194" s="8" t="s">
        <v>191</v>
      </c>
      <c r="H194" s="8">
        <v>25</v>
      </c>
      <c r="I194" s="8" t="s">
        <v>209</v>
      </c>
      <c r="J194" s="32" t="s">
        <v>65</v>
      </c>
      <c r="K194" s="82">
        <v>948.07199999999989</v>
      </c>
      <c r="L194" s="82">
        <v>25623</v>
      </c>
      <c r="M194" s="89"/>
    </row>
    <row r="195" spans="1:13" ht="15" customHeight="1">
      <c r="A195" s="6" t="s">
        <v>72</v>
      </c>
      <c r="B195" s="7">
        <v>162</v>
      </c>
      <c r="C195" s="7">
        <v>1144</v>
      </c>
      <c r="D195" s="7" t="s">
        <v>127</v>
      </c>
      <c r="E195" s="7"/>
      <c r="F195" s="8" t="s">
        <v>269</v>
      </c>
      <c r="G195" s="8" t="s">
        <v>230</v>
      </c>
      <c r="H195" s="8">
        <v>25</v>
      </c>
      <c r="I195" s="8" t="s">
        <v>210</v>
      </c>
      <c r="J195" s="32" t="s">
        <v>65</v>
      </c>
      <c r="K195" s="82">
        <v>948.07199999999989</v>
      </c>
      <c r="L195" s="82">
        <v>25623</v>
      </c>
      <c r="M195" s="89"/>
    </row>
    <row r="196" spans="1:13" ht="15" customHeight="1">
      <c r="A196" s="6" t="s">
        <v>564</v>
      </c>
      <c r="B196" s="7">
        <v>162</v>
      </c>
      <c r="C196" s="7">
        <v>1144</v>
      </c>
      <c r="D196" s="7" t="s">
        <v>127</v>
      </c>
      <c r="E196" s="7"/>
      <c r="F196" s="8" t="s">
        <v>269</v>
      </c>
      <c r="G196" s="8" t="s">
        <v>230</v>
      </c>
      <c r="H196" s="8">
        <v>25</v>
      </c>
      <c r="I196" s="8" t="s">
        <v>210</v>
      </c>
      <c r="J196" s="32" t="s">
        <v>65</v>
      </c>
      <c r="K196" s="82">
        <v>999.31799999999998</v>
      </c>
      <c r="L196" s="82">
        <v>25623</v>
      </c>
      <c r="M196" s="89"/>
    </row>
    <row r="197" spans="1:13" ht="15" customHeight="1">
      <c r="A197" s="6" t="s">
        <v>570</v>
      </c>
      <c r="B197" s="7">
        <v>162</v>
      </c>
      <c r="C197" s="7">
        <v>1144</v>
      </c>
      <c r="D197" s="7" t="s">
        <v>127</v>
      </c>
      <c r="E197" s="7"/>
      <c r="F197" s="8" t="s">
        <v>269</v>
      </c>
      <c r="G197" s="8" t="s">
        <v>230</v>
      </c>
      <c r="H197" s="8">
        <v>25</v>
      </c>
      <c r="I197" s="8" t="s">
        <v>210</v>
      </c>
      <c r="J197" s="32" t="s">
        <v>65</v>
      </c>
      <c r="K197" s="82">
        <v>948.07199999999989</v>
      </c>
      <c r="L197" s="82">
        <v>6263.4</v>
      </c>
      <c r="M197" s="89"/>
    </row>
    <row r="198" spans="1:13" ht="15" customHeight="1">
      <c r="A198" s="3" t="s">
        <v>68</v>
      </c>
      <c r="B198" s="4">
        <v>72</v>
      </c>
      <c r="C198" s="4">
        <v>507</v>
      </c>
      <c r="D198" s="4" t="s">
        <v>131</v>
      </c>
      <c r="E198" s="4"/>
      <c r="F198" s="5" t="s">
        <v>272</v>
      </c>
      <c r="G198" s="5" t="s">
        <v>217</v>
      </c>
      <c r="H198" s="5">
        <v>26</v>
      </c>
      <c r="I198" s="5" t="s">
        <v>211</v>
      </c>
      <c r="J198" s="32" t="s">
        <v>65</v>
      </c>
      <c r="K198" s="81">
        <v>948.07199999999989</v>
      </c>
      <c r="L198" s="81">
        <v>6263.4</v>
      </c>
      <c r="M198" s="89"/>
    </row>
    <row r="199" spans="1:13" ht="15" customHeight="1">
      <c r="A199" s="6" t="s">
        <v>406</v>
      </c>
      <c r="B199" s="7">
        <v>72</v>
      </c>
      <c r="C199" s="7">
        <v>507</v>
      </c>
      <c r="D199" s="7" t="s">
        <v>150</v>
      </c>
      <c r="E199" s="7"/>
      <c r="F199" s="8" t="s">
        <v>272</v>
      </c>
      <c r="G199" s="8" t="s">
        <v>193</v>
      </c>
      <c r="H199" s="8">
        <v>25</v>
      </c>
      <c r="I199" s="8" t="s">
        <v>211</v>
      </c>
      <c r="J199" s="32" t="s">
        <v>65</v>
      </c>
      <c r="K199" s="82">
        <v>948.07199999999989</v>
      </c>
      <c r="L199" s="82">
        <v>6263.4</v>
      </c>
      <c r="M199" s="89"/>
    </row>
    <row r="200" spans="1:13" ht="15" customHeight="1">
      <c r="A200" s="6" t="s">
        <v>69</v>
      </c>
      <c r="B200" s="7">
        <v>72</v>
      </c>
      <c r="C200" s="7">
        <v>507</v>
      </c>
      <c r="D200" s="7" t="s">
        <v>157</v>
      </c>
      <c r="E200" s="7"/>
      <c r="F200" s="8" t="s">
        <v>272</v>
      </c>
      <c r="G200" s="8" t="s">
        <v>235</v>
      </c>
      <c r="H200" s="8">
        <v>25</v>
      </c>
      <c r="I200" s="8" t="s">
        <v>211</v>
      </c>
      <c r="J200" s="32" t="s">
        <v>65</v>
      </c>
      <c r="K200" s="82">
        <v>950.9219999999998</v>
      </c>
      <c r="L200" s="82">
        <v>6263.4</v>
      </c>
      <c r="M200" s="89"/>
    </row>
    <row r="201" spans="1:13" ht="15" customHeight="1">
      <c r="A201" s="3" t="s">
        <v>71</v>
      </c>
      <c r="B201" s="4">
        <v>32</v>
      </c>
      <c r="C201" s="4">
        <v>221</v>
      </c>
      <c r="D201" s="4" t="s">
        <v>147</v>
      </c>
      <c r="E201" s="4"/>
      <c r="F201" s="5" t="s">
        <v>273</v>
      </c>
      <c r="G201" s="5" t="s">
        <v>274</v>
      </c>
      <c r="H201" s="5">
        <v>20</v>
      </c>
      <c r="I201" s="5" t="s">
        <v>212</v>
      </c>
      <c r="J201" s="43" t="s">
        <v>95</v>
      </c>
      <c r="K201" s="81">
        <v>1298.2560000000001</v>
      </c>
      <c r="L201" s="81" t="s">
        <v>609</v>
      </c>
      <c r="M201" s="89"/>
    </row>
    <row r="202" spans="1:13" ht="15" customHeight="1">
      <c r="A202" s="14" t="s">
        <v>70</v>
      </c>
      <c r="B202" s="15">
        <v>32</v>
      </c>
      <c r="C202" s="15">
        <v>221</v>
      </c>
      <c r="D202" s="15" t="s">
        <v>159</v>
      </c>
      <c r="E202" s="15"/>
      <c r="F202" s="16" t="s">
        <v>273</v>
      </c>
      <c r="G202" s="16" t="s">
        <v>275</v>
      </c>
      <c r="H202" s="16">
        <v>19</v>
      </c>
      <c r="I202" s="16" t="s">
        <v>212</v>
      </c>
      <c r="J202" s="39" t="s">
        <v>65</v>
      </c>
      <c r="K202" s="83">
        <v>1358.046</v>
      </c>
      <c r="L202" s="83">
        <v>43843.799999999996</v>
      </c>
      <c r="M202" s="89"/>
    </row>
    <row r="203" spans="1:13" ht="15" customHeight="1" thickBot="1">
      <c r="A203" s="20" t="s">
        <v>549</v>
      </c>
      <c r="B203" s="18">
        <v>8</v>
      </c>
      <c r="C203" s="18">
        <v>54</v>
      </c>
      <c r="D203" s="18" t="s">
        <v>550</v>
      </c>
      <c r="E203" s="18" t="s">
        <v>321</v>
      </c>
      <c r="F203" s="21" t="s">
        <v>551</v>
      </c>
      <c r="G203" s="21" t="s">
        <v>552</v>
      </c>
      <c r="H203" s="21"/>
      <c r="I203" s="21" t="s">
        <v>553</v>
      </c>
      <c r="J203" s="34" t="s">
        <v>65</v>
      </c>
      <c r="K203" s="84">
        <v>953.77199999999982</v>
      </c>
      <c r="L203" s="84">
        <v>48399</v>
      </c>
      <c r="M203" s="90"/>
    </row>
    <row r="204" spans="1:13" ht="15" customHeight="1" thickTop="1">
      <c r="A204" s="6" t="s">
        <v>276</v>
      </c>
      <c r="B204" s="7">
        <v>273</v>
      </c>
      <c r="C204" s="7">
        <v>1683</v>
      </c>
      <c r="D204" s="7" t="s">
        <v>160</v>
      </c>
      <c r="E204" s="7"/>
      <c r="F204" s="8" t="s">
        <v>183</v>
      </c>
      <c r="G204" s="8" t="s">
        <v>258</v>
      </c>
      <c r="H204" s="8">
        <v>25</v>
      </c>
      <c r="I204" s="8" t="s">
        <v>213</v>
      </c>
      <c r="J204" s="33" t="s">
        <v>65</v>
      </c>
      <c r="K204" s="82">
        <v>950.9219999999998</v>
      </c>
      <c r="L204" s="82">
        <v>6263.4</v>
      </c>
      <c r="M204" s="91" t="s">
        <v>96</v>
      </c>
    </row>
    <row r="205" spans="1:13" ht="15" customHeight="1">
      <c r="A205" s="6" t="s">
        <v>277</v>
      </c>
      <c r="B205" s="7">
        <v>273</v>
      </c>
      <c r="C205" s="7">
        <v>1683</v>
      </c>
      <c r="D205" s="7" t="s">
        <v>160</v>
      </c>
      <c r="E205" s="7"/>
      <c r="F205" s="8" t="s">
        <v>183</v>
      </c>
      <c r="G205" s="8" t="s">
        <v>258</v>
      </c>
      <c r="H205" s="8">
        <v>25</v>
      </c>
      <c r="I205" s="8" t="s">
        <v>213</v>
      </c>
      <c r="J205" s="33" t="s">
        <v>65</v>
      </c>
      <c r="K205" s="82">
        <v>939.52199999999982</v>
      </c>
      <c r="L205" s="82">
        <v>6263.4</v>
      </c>
      <c r="M205" s="89"/>
    </row>
    <row r="206" spans="1:13" ht="15" customHeight="1">
      <c r="A206" s="6" t="s">
        <v>0</v>
      </c>
      <c r="B206" s="7">
        <v>273</v>
      </c>
      <c r="C206" s="7">
        <v>1683</v>
      </c>
      <c r="D206" s="7" t="s">
        <v>164</v>
      </c>
      <c r="E206" s="7"/>
      <c r="F206" s="8" t="s">
        <v>183</v>
      </c>
      <c r="G206" s="8" t="s">
        <v>186</v>
      </c>
      <c r="H206" s="8">
        <v>25</v>
      </c>
      <c r="I206" s="8" t="s">
        <v>213</v>
      </c>
      <c r="J206" s="32" t="s">
        <v>65</v>
      </c>
      <c r="K206" s="81">
        <v>950.9219999999998</v>
      </c>
      <c r="L206" s="81">
        <v>6263.4</v>
      </c>
      <c r="M206" s="89"/>
    </row>
    <row r="207" spans="1:13" ht="15" customHeight="1">
      <c r="A207" s="3" t="s">
        <v>87</v>
      </c>
      <c r="B207" s="4">
        <v>228</v>
      </c>
      <c r="C207" s="4">
        <v>1288</v>
      </c>
      <c r="D207" s="4" t="s">
        <v>124</v>
      </c>
      <c r="E207" s="4"/>
      <c r="F207" s="5" t="s">
        <v>278</v>
      </c>
      <c r="G207" s="5" t="s">
        <v>248</v>
      </c>
      <c r="H207" s="5">
        <v>25</v>
      </c>
      <c r="I207" s="5" t="s">
        <v>279</v>
      </c>
      <c r="J207" s="32" t="s">
        <v>65</v>
      </c>
      <c r="K207" s="81">
        <v>950.9219999999998</v>
      </c>
      <c r="L207" s="81">
        <v>6263.4</v>
      </c>
      <c r="M207" s="89"/>
    </row>
    <row r="208" spans="1:13" ht="15" customHeight="1">
      <c r="A208" s="3" t="s">
        <v>280</v>
      </c>
      <c r="B208" s="4">
        <v>150</v>
      </c>
      <c r="C208" s="4">
        <v>880</v>
      </c>
      <c r="D208" s="4" t="s">
        <v>125</v>
      </c>
      <c r="E208" s="4" t="s">
        <v>321</v>
      </c>
      <c r="F208" s="5" t="s">
        <v>186</v>
      </c>
      <c r="G208" s="5" t="s">
        <v>194</v>
      </c>
      <c r="H208" s="5">
        <v>25</v>
      </c>
      <c r="I208" s="5" t="s">
        <v>214</v>
      </c>
      <c r="J208" s="32" t="s">
        <v>65</v>
      </c>
      <c r="K208" s="81">
        <v>950.9219999999998</v>
      </c>
      <c r="L208" s="81">
        <v>6263.4</v>
      </c>
      <c r="M208" s="89"/>
    </row>
    <row r="209" spans="1:13" ht="15" customHeight="1">
      <c r="A209" s="3" t="s">
        <v>281</v>
      </c>
      <c r="B209" s="4">
        <v>150</v>
      </c>
      <c r="C209" s="4">
        <v>880</v>
      </c>
      <c r="D209" s="4" t="s">
        <v>125</v>
      </c>
      <c r="E209" s="4" t="s">
        <v>321</v>
      </c>
      <c r="F209" s="5" t="s">
        <v>186</v>
      </c>
      <c r="G209" s="5" t="s">
        <v>194</v>
      </c>
      <c r="H209" s="5">
        <v>25</v>
      </c>
      <c r="I209" s="5" t="s">
        <v>214</v>
      </c>
      <c r="J209" s="32" t="s">
        <v>65</v>
      </c>
      <c r="K209" s="81">
        <v>950.9219999999998</v>
      </c>
      <c r="L209" s="81">
        <v>6263.4</v>
      </c>
      <c r="M209" s="89"/>
    </row>
    <row r="210" spans="1:13" ht="15" customHeight="1">
      <c r="A210" s="3" t="s">
        <v>5</v>
      </c>
      <c r="B210" s="4">
        <v>150</v>
      </c>
      <c r="C210" s="4">
        <v>880</v>
      </c>
      <c r="D210" s="4" t="s">
        <v>156</v>
      </c>
      <c r="E210" s="4"/>
      <c r="F210" s="5" t="s">
        <v>257</v>
      </c>
      <c r="G210" s="5" t="s">
        <v>230</v>
      </c>
      <c r="H210" s="5">
        <v>25</v>
      </c>
      <c r="I210" s="5" t="s">
        <v>214</v>
      </c>
      <c r="J210" s="32" t="s">
        <v>65</v>
      </c>
      <c r="K210" s="82">
        <v>971.08199999999999</v>
      </c>
      <c r="L210" s="82">
        <v>6263.4</v>
      </c>
      <c r="M210" s="89"/>
    </row>
    <row r="211" spans="1:13" ht="15" customHeight="1">
      <c r="A211" s="6" t="s">
        <v>283</v>
      </c>
      <c r="B211" s="7">
        <v>104</v>
      </c>
      <c r="C211" s="7">
        <v>610</v>
      </c>
      <c r="D211" s="7" t="s">
        <v>125</v>
      </c>
      <c r="E211" s="7" t="s">
        <v>321</v>
      </c>
      <c r="F211" s="8" t="s">
        <v>186</v>
      </c>
      <c r="G211" s="8" t="s">
        <v>282</v>
      </c>
      <c r="H211" s="8">
        <v>25</v>
      </c>
      <c r="I211" s="8" t="s">
        <v>214</v>
      </c>
      <c r="J211" s="32" t="s">
        <v>65</v>
      </c>
      <c r="K211" s="81">
        <v>950.9219999999998</v>
      </c>
      <c r="L211" s="81">
        <v>6263.4</v>
      </c>
      <c r="M211" s="89"/>
    </row>
    <row r="212" spans="1:13" ht="15" customHeight="1">
      <c r="A212" s="6" t="s">
        <v>284</v>
      </c>
      <c r="B212" s="7">
        <v>104</v>
      </c>
      <c r="C212" s="7">
        <v>610</v>
      </c>
      <c r="D212" s="7" t="s">
        <v>125</v>
      </c>
      <c r="E212" s="7" t="s">
        <v>321</v>
      </c>
      <c r="F212" s="8" t="s">
        <v>186</v>
      </c>
      <c r="G212" s="8" t="s">
        <v>282</v>
      </c>
      <c r="H212" s="8">
        <v>25</v>
      </c>
      <c r="I212" s="8" t="s">
        <v>214</v>
      </c>
      <c r="J212" s="32" t="s">
        <v>65</v>
      </c>
      <c r="K212" s="81">
        <v>950.9219999999998</v>
      </c>
      <c r="L212" s="81">
        <v>6263.4</v>
      </c>
      <c r="M212" s="89"/>
    </row>
    <row r="213" spans="1:13" ht="15" customHeight="1">
      <c r="A213" s="6" t="s">
        <v>6</v>
      </c>
      <c r="B213" s="7">
        <v>96</v>
      </c>
      <c r="C213" s="7">
        <v>560</v>
      </c>
      <c r="D213" s="7" t="s">
        <v>157</v>
      </c>
      <c r="E213" s="4"/>
      <c r="F213" s="8" t="s">
        <v>285</v>
      </c>
      <c r="G213" s="8" t="s">
        <v>286</v>
      </c>
      <c r="H213" s="8">
        <v>25</v>
      </c>
      <c r="I213" s="8" t="s">
        <v>214</v>
      </c>
      <c r="J213" s="32" t="s">
        <v>65</v>
      </c>
      <c r="K213" s="81">
        <v>970.85399999999993</v>
      </c>
      <c r="L213" s="81">
        <v>6263.4</v>
      </c>
      <c r="M213" s="89"/>
    </row>
    <row r="214" spans="1:13" ht="15" customHeight="1">
      <c r="A214" s="6" t="s">
        <v>287</v>
      </c>
      <c r="B214" s="7">
        <v>77</v>
      </c>
      <c r="C214" s="7">
        <v>450</v>
      </c>
      <c r="D214" s="7" t="s">
        <v>133</v>
      </c>
      <c r="E214" s="7"/>
      <c r="F214" s="8" t="s">
        <v>259</v>
      </c>
      <c r="G214" s="8" t="s">
        <v>197</v>
      </c>
      <c r="H214" s="8">
        <v>25</v>
      </c>
      <c r="I214" s="8" t="s">
        <v>214</v>
      </c>
      <c r="J214" s="32" t="s">
        <v>65</v>
      </c>
      <c r="K214" s="81">
        <v>950.9219999999998</v>
      </c>
      <c r="L214" s="81">
        <v>6263.4</v>
      </c>
      <c r="M214" s="89"/>
    </row>
    <row r="215" spans="1:13" ht="15" customHeight="1">
      <c r="A215" s="6" t="s">
        <v>288</v>
      </c>
      <c r="B215" s="7">
        <v>77</v>
      </c>
      <c r="C215" s="7">
        <v>450</v>
      </c>
      <c r="D215" s="7" t="s">
        <v>133</v>
      </c>
      <c r="E215" s="7"/>
      <c r="F215" s="8" t="s">
        <v>259</v>
      </c>
      <c r="G215" s="8" t="s">
        <v>197</v>
      </c>
      <c r="H215" s="8">
        <v>25</v>
      </c>
      <c r="I215" s="8" t="s">
        <v>214</v>
      </c>
      <c r="J215" s="32" t="s">
        <v>65</v>
      </c>
      <c r="K215" s="81">
        <v>950.9219999999998</v>
      </c>
      <c r="L215" s="81">
        <v>6263.4</v>
      </c>
      <c r="M215" s="89"/>
    </row>
    <row r="216" spans="1:13" ht="15" customHeight="1">
      <c r="A216" s="6" t="s">
        <v>289</v>
      </c>
      <c r="B216" s="7">
        <v>54</v>
      </c>
      <c r="C216" s="7">
        <v>320</v>
      </c>
      <c r="D216" s="7" t="s">
        <v>165</v>
      </c>
      <c r="E216" s="7" t="s">
        <v>321</v>
      </c>
      <c r="F216" s="8" t="s">
        <v>197</v>
      </c>
      <c r="G216" s="8" t="s">
        <v>195</v>
      </c>
      <c r="H216" s="8">
        <v>25</v>
      </c>
      <c r="I216" s="8" t="s">
        <v>214</v>
      </c>
      <c r="J216" s="32" t="s">
        <v>65</v>
      </c>
      <c r="K216" s="81">
        <v>950.9219999999998</v>
      </c>
      <c r="L216" s="81">
        <v>6263.4</v>
      </c>
      <c r="M216" s="89"/>
    </row>
    <row r="217" spans="1:13" ht="15" customHeight="1">
      <c r="A217" s="6" t="s">
        <v>290</v>
      </c>
      <c r="B217" s="7">
        <v>54</v>
      </c>
      <c r="C217" s="7">
        <v>320</v>
      </c>
      <c r="D217" s="7" t="s">
        <v>165</v>
      </c>
      <c r="E217" s="7" t="s">
        <v>321</v>
      </c>
      <c r="F217" s="8" t="s">
        <v>197</v>
      </c>
      <c r="G217" s="8" t="s">
        <v>195</v>
      </c>
      <c r="H217" s="8">
        <v>25</v>
      </c>
      <c r="I217" s="8" t="s">
        <v>214</v>
      </c>
      <c r="J217" s="32" t="s">
        <v>65</v>
      </c>
      <c r="K217" s="81">
        <v>950.9219999999998</v>
      </c>
      <c r="L217" s="81">
        <v>6263.4</v>
      </c>
      <c r="M217" s="89"/>
    </row>
    <row r="218" spans="1:13" ht="15" customHeight="1">
      <c r="A218" s="6" t="s">
        <v>1</v>
      </c>
      <c r="B218" s="7">
        <v>48</v>
      </c>
      <c r="C218" s="7">
        <v>280</v>
      </c>
      <c r="D218" s="7" t="s">
        <v>136</v>
      </c>
      <c r="E218" s="7"/>
      <c r="F218" s="8" t="s">
        <v>291</v>
      </c>
      <c r="G218" s="8" t="s">
        <v>248</v>
      </c>
      <c r="H218" s="8">
        <v>25</v>
      </c>
      <c r="I218" s="8" t="s">
        <v>214</v>
      </c>
      <c r="J218" s="32" t="s">
        <v>65</v>
      </c>
      <c r="K218" s="81">
        <v>950.9219999999998</v>
      </c>
      <c r="L218" s="81">
        <v>6263.4</v>
      </c>
      <c r="M218" s="89"/>
    </row>
    <row r="219" spans="1:13" ht="15" customHeight="1">
      <c r="A219" s="6" t="s">
        <v>2</v>
      </c>
      <c r="B219" s="7">
        <v>35</v>
      </c>
      <c r="C219" s="7">
        <v>205</v>
      </c>
      <c r="D219" s="7" t="s">
        <v>166</v>
      </c>
      <c r="E219" s="7"/>
      <c r="F219" s="8" t="s">
        <v>292</v>
      </c>
      <c r="G219" s="8" t="s">
        <v>248</v>
      </c>
      <c r="H219" s="8">
        <v>25</v>
      </c>
      <c r="I219" s="8" t="s">
        <v>214</v>
      </c>
      <c r="J219" s="32" t="s">
        <v>65</v>
      </c>
      <c r="K219" s="81">
        <v>950.9219999999998</v>
      </c>
      <c r="L219" s="81">
        <v>6263.4</v>
      </c>
      <c r="M219" s="89"/>
    </row>
    <row r="220" spans="1:13" ht="15" customHeight="1">
      <c r="A220" s="6" t="s">
        <v>63</v>
      </c>
      <c r="B220" s="7">
        <v>35</v>
      </c>
      <c r="C220" s="7">
        <v>205</v>
      </c>
      <c r="D220" s="7" t="s">
        <v>167</v>
      </c>
      <c r="E220" s="7"/>
      <c r="F220" s="8" t="s">
        <v>293</v>
      </c>
      <c r="G220" s="8" t="s">
        <v>294</v>
      </c>
      <c r="H220" s="8">
        <v>17</v>
      </c>
      <c r="I220" s="8" t="s">
        <v>214</v>
      </c>
      <c r="J220" s="32" t="s">
        <v>65</v>
      </c>
      <c r="K220" s="81">
        <v>950.9219999999998</v>
      </c>
      <c r="L220" s="81">
        <v>6263.4</v>
      </c>
      <c r="M220" s="89"/>
    </row>
    <row r="221" spans="1:13" ht="15" customHeight="1">
      <c r="A221" s="6" t="s">
        <v>295</v>
      </c>
      <c r="B221" s="7">
        <v>35</v>
      </c>
      <c r="C221" s="7">
        <v>205</v>
      </c>
      <c r="D221" s="7" t="s">
        <v>140</v>
      </c>
      <c r="E221" s="7" t="s">
        <v>321</v>
      </c>
      <c r="F221" s="8" t="s">
        <v>193</v>
      </c>
      <c r="G221" s="8" t="s">
        <v>230</v>
      </c>
      <c r="H221" s="8">
        <v>25</v>
      </c>
      <c r="I221" s="8" t="s">
        <v>214</v>
      </c>
      <c r="J221" s="32" t="s">
        <v>65</v>
      </c>
      <c r="K221" s="81">
        <v>950.9219999999998</v>
      </c>
      <c r="L221" s="81">
        <v>6263.4</v>
      </c>
      <c r="M221" s="89"/>
    </row>
    <row r="222" spans="1:13" ht="15" customHeight="1">
      <c r="A222" s="6" t="s">
        <v>296</v>
      </c>
      <c r="B222" s="7">
        <v>35</v>
      </c>
      <c r="C222" s="7">
        <v>205</v>
      </c>
      <c r="D222" s="7" t="s">
        <v>140</v>
      </c>
      <c r="E222" s="7" t="s">
        <v>321</v>
      </c>
      <c r="F222" s="8" t="s">
        <v>193</v>
      </c>
      <c r="G222" s="8" t="s">
        <v>230</v>
      </c>
      <c r="H222" s="8">
        <v>25</v>
      </c>
      <c r="I222" s="8" t="s">
        <v>214</v>
      </c>
      <c r="J222" s="32" t="s">
        <v>65</v>
      </c>
      <c r="K222" s="81">
        <v>950.9219999999998</v>
      </c>
      <c r="L222" s="81">
        <v>6263.4</v>
      </c>
      <c r="M222" s="89"/>
    </row>
    <row r="223" spans="1:13" ht="15" customHeight="1">
      <c r="A223" s="6" t="s">
        <v>299</v>
      </c>
      <c r="B223" s="7">
        <v>28</v>
      </c>
      <c r="C223" s="7">
        <v>165</v>
      </c>
      <c r="D223" s="7" t="s">
        <v>168</v>
      </c>
      <c r="E223" s="7"/>
      <c r="F223" s="8" t="s">
        <v>297</v>
      </c>
      <c r="G223" s="8" t="s">
        <v>298</v>
      </c>
      <c r="H223" s="8">
        <v>25</v>
      </c>
      <c r="I223" s="8" t="s">
        <v>214</v>
      </c>
      <c r="J223" s="32" t="s">
        <v>65</v>
      </c>
      <c r="K223" s="81">
        <v>950.9219999999998</v>
      </c>
      <c r="L223" s="81">
        <v>6263.4</v>
      </c>
      <c r="M223" s="89"/>
    </row>
    <row r="224" spans="1:13" ht="15" customHeight="1">
      <c r="A224" s="6" t="s">
        <v>300</v>
      </c>
      <c r="B224" s="7">
        <v>28</v>
      </c>
      <c r="C224" s="7">
        <v>165</v>
      </c>
      <c r="D224" s="7" t="s">
        <v>168</v>
      </c>
      <c r="E224" s="7"/>
      <c r="F224" s="8" t="s">
        <v>297</v>
      </c>
      <c r="G224" s="8" t="s">
        <v>298</v>
      </c>
      <c r="H224" s="8">
        <v>25</v>
      </c>
      <c r="I224" s="8" t="s">
        <v>214</v>
      </c>
      <c r="J224" s="32" t="s">
        <v>65</v>
      </c>
      <c r="K224" s="81">
        <v>950.9219999999998</v>
      </c>
      <c r="L224" s="81">
        <v>6263.4</v>
      </c>
      <c r="M224" s="89"/>
    </row>
    <row r="225" spans="1:13" ht="15" customHeight="1">
      <c r="A225" s="6" t="s">
        <v>301</v>
      </c>
      <c r="B225" s="7">
        <v>24</v>
      </c>
      <c r="C225" s="7">
        <v>140</v>
      </c>
      <c r="D225" s="7" t="s">
        <v>169</v>
      </c>
      <c r="E225" s="7" t="s">
        <v>321</v>
      </c>
      <c r="F225" s="8" t="s">
        <v>233</v>
      </c>
      <c r="G225" s="8" t="s">
        <v>218</v>
      </c>
      <c r="H225" s="8">
        <v>25</v>
      </c>
      <c r="I225" s="8" t="s">
        <v>214</v>
      </c>
      <c r="J225" s="32" t="s">
        <v>65</v>
      </c>
      <c r="K225" s="81">
        <v>950.9219999999998</v>
      </c>
      <c r="L225" s="81">
        <v>6263.4</v>
      </c>
      <c r="M225" s="89"/>
    </row>
    <row r="226" spans="1:13" ht="15" customHeight="1">
      <c r="A226" s="6" t="s">
        <v>302</v>
      </c>
      <c r="B226" s="7">
        <v>24</v>
      </c>
      <c r="C226" s="7">
        <v>140</v>
      </c>
      <c r="D226" s="7" t="s">
        <v>169</v>
      </c>
      <c r="E226" s="7" t="s">
        <v>321</v>
      </c>
      <c r="F226" s="8" t="s">
        <v>233</v>
      </c>
      <c r="G226" s="8" t="s">
        <v>218</v>
      </c>
      <c r="H226" s="8">
        <v>25</v>
      </c>
      <c r="I226" s="8" t="s">
        <v>214</v>
      </c>
      <c r="J226" s="32" t="s">
        <v>65</v>
      </c>
      <c r="K226" s="81">
        <v>950.9219999999998</v>
      </c>
      <c r="L226" s="81">
        <v>6263.4</v>
      </c>
      <c r="M226" s="89"/>
    </row>
    <row r="227" spans="1:13" ht="15" customHeight="1">
      <c r="A227" s="6" t="s">
        <v>304</v>
      </c>
      <c r="B227" s="7">
        <v>20</v>
      </c>
      <c r="C227" s="7">
        <v>115</v>
      </c>
      <c r="D227" s="7" t="s">
        <v>162</v>
      </c>
      <c r="E227" s="7"/>
      <c r="F227" s="8" t="s">
        <v>303</v>
      </c>
      <c r="G227" s="8" t="s">
        <v>298</v>
      </c>
      <c r="H227" s="8">
        <v>25</v>
      </c>
      <c r="I227" s="8" t="s">
        <v>214</v>
      </c>
      <c r="J227" s="32" t="s">
        <v>65</v>
      </c>
      <c r="K227" s="81">
        <v>950.9219999999998</v>
      </c>
      <c r="L227" s="81">
        <v>6263.4</v>
      </c>
      <c r="M227" s="89"/>
    </row>
    <row r="228" spans="1:13" ht="15" customHeight="1">
      <c r="A228" s="6" t="s">
        <v>305</v>
      </c>
      <c r="B228" s="7">
        <v>20</v>
      </c>
      <c r="C228" s="7">
        <v>115</v>
      </c>
      <c r="D228" s="7" t="s">
        <v>162</v>
      </c>
      <c r="E228" s="7"/>
      <c r="F228" s="8" t="s">
        <v>303</v>
      </c>
      <c r="G228" s="8" t="s">
        <v>298</v>
      </c>
      <c r="H228" s="8">
        <v>25</v>
      </c>
      <c r="I228" s="8" t="s">
        <v>214</v>
      </c>
      <c r="J228" s="32" t="s">
        <v>65</v>
      </c>
      <c r="K228" s="81">
        <v>950.9219999999998</v>
      </c>
      <c r="L228" s="81">
        <v>6263.4</v>
      </c>
      <c r="M228" s="89"/>
    </row>
    <row r="229" spans="1:13" ht="15" customHeight="1">
      <c r="A229" s="6" t="s">
        <v>3</v>
      </c>
      <c r="B229" s="7">
        <v>20</v>
      </c>
      <c r="C229" s="7">
        <v>115</v>
      </c>
      <c r="D229" s="7" t="s">
        <v>145</v>
      </c>
      <c r="E229" s="7" t="s">
        <v>321</v>
      </c>
      <c r="F229" s="8" t="s">
        <v>233</v>
      </c>
      <c r="G229" s="8" t="s">
        <v>218</v>
      </c>
      <c r="H229" s="8">
        <v>25</v>
      </c>
      <c r="I229" s="8" t="s">
        <v>214</v>
      </c>
      <c r="J229" s="32" t="s">
        <v>65</v>
      </c>
      <c r="K229" s="81">
        <v>950.9219999999998</v>
      </c>
      <c r="L229" s="81">
        <v>6263.4</v>
      </c>
      <c r="M229" s="89"/>
    </row>
    <row r="230" spans="1:13" ht="15" customHeight="1">
      <c r="A230" s="6" t="s">
        <v>307</v>
      </c>
      <c r="B230" s="7">
        <v>15</v>
      </c>
      <c r="C230" s="7">
        <v>88</v>
      </c>
      <c r="D230" s="7" t="s">
        <v>170</v>
      </c>
      <c r="E230" s="7"/>
      <c r="F230" s="8" t="s">
        <v>306</v>
      </c>
      <c r="G230" s="8" t="s">
        <v>235</v>
      </c>
      <c r="H230" s="8">
        <v>25</v>
      </c>
      <c r="I230" s="8" t="s">
        <v>214</v>
      </c>
      <c r="J230" s="32" t="s">
        <v>65</v>
      </c>
      <c r="K230" s="81">
        <v>950.9219999999998</v>
      </c>
      <c r="L230" s="81">
        <v>6263.4</v>
      </c>
      <c r="M230" s="89"/>
    </row>
    <row r="231" spans="1:13" ht="15" customHeight="1">
      <c r="A231" s="6" t="s">
        <v>308</v>
      </c>
      <c r="B231" s="7">
        <v>15</v>
      </c>
      <c r="C231" s="7">
        <v>88</v>
      </c>
      <c r="D231" s="7" t="s">
        <v>170</v>
      </c>
      <c r="E231" s="7"/>
      <c r="F231" s="8" t="s">
        <v>306</v>
      </c>
      <c r="G231" s="8" t="s">
        <v>235</v>
      </c>
      <c r="H231" s="8">
        <v>25</v>
      </c>
      <c r="I231" s="8" t="s">
        <v>214</v>
      </c>
      <c r="J231" s="32" t="s">
        <v>65</v>
      </c>
      <c r="K231" s="81">
        <v>950.9219999999998</v>
      </c>
      <c r="L231" s="81">
        <v>6263.4</v>
      </c>
      <c r="M231" s="89"/>
    </row>
    <row r="232" spans="1:13" ht="15" customHeight="1" thickBot="1">
      <c r="A232" s="20" t="s">
        <v>4</v>
      </c>
      <c r="B232" s="18">
        <v>15</v>
      </c>
      <c r="C232" s="18">
        <v>88</v>
      </c>
      <c r="D232" s="18" t="s">
        <v>152</v>
      </c>
      <c r="E232" s="18" t="s">
        <v>321</v>
      </c>
      <c r="F232" s="21" t="s">
        <v>265</v>
      </c>
      <c r="G232" s="21" t="s">
        <v>298</v>
      </c>
      <c r="H232" s="21">
        <v>25</v>
      </c>
      <c r="I232" s="21" t="s">
        <v>214</v>
      </c>
      <c r="J232" s="34" t="s">
        <v>65</v>
      </c>
      <c r="K232" s="84">
        <v>950.9219999999998</v>
      </c>
      <c r="L232" s="84">
        <v>6263.4</v>
      </c>
      <c r="M232" s="90"/>
    </row>
    <row r="233" spans="1:13" ht="15" customHeight="1" thickTop="1">
      <c r="A233" s="12" t="s">
        <v>564</v>
      </c>
      <c r="B233" s="1">
        <v>162</v>
      </c>
      <c r="C233" s="1">
        <v>1144</v>
      </c>
      <c r="D233" s="1" t="s">
        <v>127</v>
      </c>
      <c r="E233" s="1"/>
      <c r="F233" s="13" t="s">
        <v>269</v>
      </c>
      <c r="G233" s="13" t="s">
        <v>230</v>
      </c>
      <c r="H233" s="13">
        <v>25</v>
      </c>
      <c r="I233" s="13" t="s">
        <v>210</v>
      </c>
      <c r="J233" s="32" t="s">
        <v>65</v>
      </c>
      <c r="K233" s="85">
        <v>999.31799999999998</v>
      </c>
      <c r="L233" s="85">
        <v>25623</v>
      </c>
      <c r="M233" s="91" t="s">
        <v>573</v>
      </c>
    </row>
    <row r="234" spans="1:13" ht="15" customHeight="1">
      <c r="A234" s="6" t="s">
        <v>5</v>
      </c>
      <c r="B234" s="7">
        <v>150</v>
      </c>
      <c r="C234" s="7">
        <v>880</v>
      </c>
      <c r="D234" s="7" t="s">
        <v>156</v>
      </c>
      <c r="E234" s="7"/>
      <c r="F234" s="8" t="s">
        <v>257</v>
      </c>
      <c r="G234" s="8" t="s">
        <v>230</v>
      </c>
      <c r="H234" s="8">
        <v>25</v>
      </c>
      <c r="I234" s="8" t="s">
        <v>214</v>
      </c>
      <c r="J234" s="33" t="s">
        <v>65</v>
      </c>
      <c r="K234" s="82">
        <v>970.85399999999993</v>
      </c>
      <c r="L234" s="82">
        <v>6263.4</v>
      </c>
      <c r="M234" s="89"/>
    </row>
    <row r="235" spans="1:13" ht="15" customHeight="1">
      <c r="A235" s="6" t="s">
        <v>383</v>
      </c>
      <c r="B235" s="7">
        <v>144</v>
      </c>
      <c r="C235" s="7">
        <v>870</v>
      </c>
      <c r="D235" s="7" t="s">
        <v>126</v>
      </c>
      <c r="E235" s="7" t="s">
        <v>321</v>
      </c>
      <c r="F235" s="8" t="s">
        <v>186</v>
      </c>
      <c r="G235" s="8" t="s">
        <v>193</v>
      </c>
      <c r="H235" s="8">
        <v>25</v>
      </c>
      <c r="I235" s="8" t="s">
        <v>199</v>
      </c>
      <c r="J235" s="32" t="s">
        <v>65</v>
      </c>
      <c r="K235" s="81">
        <v>1024.944</v>
      </c>
      <c r="L235" s="81">
        <v>25623</v>
      </c>
      <c r="M235" s="89"/>
    </row>
    <row r="236" spans="1:13" ht="15" customHeight="1">
      <c r="A236" s="6" t="s">
        <v>384</v>
      </c>
      <c r="B236" s="7">
        <v>144</v>
      </c>
      <c r="C236" s="7">
        <v>870</v>
      </c>
      <c r="D236" s="7" t="s">
        <v>128</v>
      </c>
      <c r="E236" s="7" t="s">
        <v>321</v>
      </c>
      <c r="F236" s="8" t="s">
        <v>186</v>
      </c>
      <c r="G236" s="8" t="s">
        <v>235</v>
      </c>
      <c r="H236" s="8">
        <v>25</v>
      </c>
      <c r="I236" s="8" t="s">
        <v>199</v>
      </c>
      <c r="J236" s="32" t="s">
        <v>65</v>
      </c>
      <c r="K236" s="81">
        <v>1024.944</v>
      </c>
      <c r="L236" s="81">
        <v>25623</v>
      </c>
      <c r="M236" s="89"/>
    </row>
    <row r="237" spans="1:13" ht="15" customHeight="1">
      <c r="A237" s="6" t="s">
        <v>6</v>
      </c>
      <c r="B237" s="7">
        <v>96</v>
      </c>
      <c r="C237" s="7">
        <v>560</v>
      </c>
      <c r="D237" s="7" t="s">
        <v>157</v>
      </c>
      <c r="E237" s="4"/>
      <c r="F237" s="8" t="s">
        <v>285</v>
      </c>
      <c r="G237" s="8" t="s">
        <v>286</v>
      </c>
      <c r="H237" s="8">
        <v>25</v>
      </c>
      <c r="I237" s="8" t="s">
        <v>214</v>
      </c>
      <c r="J237" s="32" t="s">
        <v>65</v>
      </c>
      <c r="K237" s="81">
        <v>970.85399999999993</v>
      </c>
      <c r="L237" s="81">
        <v>6263.4</v>
      </c>
      <c r="M237" s="89"/>
    </row>
    <row r="238" spans="1:13" ht="15" customHeight="1">
      <c r="A238" s="27" t="s">
        <v>407</v>
      </c>
      <c r="B238" s="28">
        <v>84</v>
      </c>
      <c r="C238" s="28">
        <v>510</v>
      </c>
      <c r="D238" s="7" t="s">
        <v>158</v>
      </c>
      <c r="E238" s="75"/>
      <c r="F238" s="29" t="s">
        <v>272</v>
      </c>
      <c r="G238" s="29" t="s">
        <v>235</v>
      </c>
      <c r="H238" s="29">
        <v>25</v>
      </c>
      <c r="I238" s="29" t="s">
        <v>199</v>
      </c>
      <c r="J238" s="32" t="s">
        <v>65</v>
      </c>
      <c r="K238" s="81">
        <v>1044.876</v>
      </c>
      <c r="L238" s="81">
        <v>6263.4</v>
      </c>
      <c r="M238" s="89"/>
    </row>
    <row r="239" spans="1:13" ht="15" customHeight="1">
      <c r="A239" s="27" t="s">
        <v>53</v>
      </c>
      <c r="B239" s="28">
        <v>84</v>
      </c>
      <c r="C239" s="28">
        <v>510</v>
      </c>
      <c r="D239" s="7" t="s">
        <v>171</v>
      </c>
      <c r="E239" s="75"/>
      <c r="F239" s="29" t="s">
        <v>272</v>
      </c>
      <c r="G239" s="29" t="s">
        <v>241</v>
      </c>
      <c r="H239" s="29">
        <v>20</v>
      </c>
      <c r="I239" s="29" t="s">
        <v>199</v>
      </c>
      <c r="J239" s="32" t="s">
        <v>65</v>
      </c>
      <c r="K239" s="81">
        <v>1303.9560000000001</v>
      </c>
      <c r="L239" s="81">
        <v>68328</v>
      </c>
      <c r="M239" s="89"/>
    </row>
    <row r="240" spans="1:13" ht="15" customHeight="1">
      <c r="A240" s="6" t="s">
        <v>69</v>
      </c>
      <c r="B240" s="7">
        <v>72</v>
      </c>
      <c r="C240" s="7">
        <v>507</v>
      </c>
      <c r="D240" s="7" t="s">
        <v>157</v>
      </c>
      <c r="E240" s="7"/>
      <c r="F240" s="8" t="s">
        <v>272</v>
      </c>
      <c r="G240" s="8" t="s">
        <v>235</v>
      </c>
      <c r="H240" s="8">
        <v>25</v>
      </c>
      <c r="I240" s="8" t="s">
        <v>211</v>
      </c>
      <c r="J240" s="32" t="s">
        <v>65</v>
      </c>
      <c r="K240" s="82">
        <v>953.77199999999982</v>
      </c>
      <c r="L240" s="82">
        <v>6263.4</v>
      </c>
      <c r="M240" s="89"/>
    </row>
    <row r="241" spans="1:16" ht="15" customHeight="1">
      <c r="A241" s="6" t="s">
        <v>524</v>
      </c>
      <c r="B241" s="7">
        <v>60</v>
      </c>
      <c r="C241" s="7">
        <v>365</v>
      </c>
      <c r="D241" s="7" t="s">
        <v>171</v>
      </c>
      <c r="E241" s="4"/>
      <c r="F241" s="8" t="s">
        <v>309</v>
      </c>
      <c r="G241" s="8" t="s">
        <v>193</v>
      </c>
      <c r="H241" s="8">
        <v>20</v>
      </c>
      <c r="I241" s="8" t="s">
        <v>199</v>
      </c>
      <c r="J241" s="32" t="s">
        <v>65</v>
      </c>
      <c r="K241" s="81">
        <v>953.77199999999982</v>
      </c>
      <c r="L241" s="81">
        <v>6263.4</v>
      </c>
      <c r="M241" s="89"/>
    </row>
    <row r="242" spans="1:16" ht="15" customHeight="1">
      <c r="A242" s="6" t="s">
        <v>11</v>
      </c>
      <c r="B242" s="7">
        <v>60</v>
      </c>
      <c r="C242" s="7">
        <v>365</v>
      </c>
      <c r="D242" s="7" t="s">
        <v>144</v>
      </c>
      <c r="E242" s="4"/>
      <c r="F242" s="8" t="s">
        <v>309</v>
      </c>
      <c r="G242" s="8" t="s">
        <v>239</v>
      </c>
      <c r="H242" s="8">
        <v>20</v>
      </c>
      <c r="I242" s="8" t="s">
        <v>199</v>
      </c>
      <c r="J242" s="32" t="s">
        <v>65</v>
      </c>
      <c r="K242" s="81">
        <v>953.77199999999982</v>
      </c>
      <c r="L242" s="81">
        <v>6263.4</v>
      </c>
      <c r="M242" s="89"/>
    </row>
    <row r="243" spans="1:16" ht="15" customHeight="1">
      <c r="A243" s="6" t="s">
        <v>10</v>
      </c>
      <c r="B243" s="7">
        <v>60</v>
      </c>
      <c r="C243" s="7">
        <v>365</v>
      </c>
      <c r="D243" s="7" t="s">
        <v>172</v>
      </c>
      <c r="E243" s="4"/>
      <c r="F243" s="8" t="s">
        <v>309</v>
      </c>
      <c r="G243" s="8" t="s">
        <v>242</v>
      </c>
      <c r="H243" s="8">
        <v>20</v>
      </c>
      <c r="I243" s="8" t="s">
        <v>199</v>
      </c>
      <c r="J243" s="32" t="s">
        <v>65</v>
      </c>
      <c r="K243" s="81">
        <v>1303.9560000000001</v>
      </c>
      <c r="L243" s="81">
        <v>47829.599999999999</v>
      </c>
      <c r="M243" s="89"/>
    </row>
    <row r="244" spans="1:16" ht="15" customHeight="1">
      <c r="A244" s="6" t="s">
        <v>9</v>
      </c>
      <c r="B244" s="7">
        <v>60</v>
      </c>
      <c r="C244" s="7">
        <v>365</v>
      </c>
      <c r="D244" s="7" t="s">
        <v>409</v>
      </c>
      <c r="E244" s="4"/>
      <c r="F244" s="8" t="s">
        <v>309</v>
      </c>
      <c r="G244" s="8" t="s">
        <v>274</v>
      </c>
      <c r="H244" s="8">
        <v>20</v>
      </c>
      <c r="I244" s="8" t="s">
        <v>199</v>
      </c>
      <c r="J244" s="76" t="s">
        <v>95</v>
      </c>
      <c r="K244" s="81">
        <v>1303.9560000000001</v>
      </c>
      <c r="L244" s="87" t="s">
        <v>609</v>
      </c>
      <c r="M244" s="89"/>
    </row>
    <row r="245" spans="1:16" s="77" customFormat="1" ht="15" customHeight="1">
      <c r="A245" s="6" t="s">
        <v>8</v>
      </c>
      <c r="B245" s="7">
        <v>60</v>
      </c>
      <c r="C245" s="7">
        <v>365</v>
      </c>
      <c r="D245" s="7" t="s">
        <v>141</v>
      </c>
      <c r="E245" s="4"/>
      <c r="F245" s="8" t="s">
        <v>309</v>
      </c>
      <c r="G245" s="8" t="s">
        <v>310</v>
      </c>
      <c r="H245" s="8">
        <v>25</v>
      </c>
      <c r="I245" s="8" t="s">
        <v>199</v>
      </c>
      <c r="J245" s="32" t="s">
        <v>65</v>
      </c>
      <c r="K245" s="81">
        <v>1303.9560000000001</v>
      </c>
      <c r="L245" s="81">
        <v>47829.599999999999</v>
      </c>
      <c r="M245" s="89"/>
      <c r="O245" s="78"/>
      <c r="P245" s="78"/>
    </row>
    <row r="246" spans="1:16" s="77" customFormat="1" ht="15" customHeight="1">
      <c r="A246" s="6" t="s">
        <v>408</v>
      </c>
      <c r="B246" s="7">
        <v>60</v>
      </c>
      <c r="C246" s="7">
        <v>365</v>
      </c>
      <c r="D246" s="7" t="s">
        <v>169</v>
      </c>
      <c r="E246" s="4"/>
      <c r="F246" s="8" t="s">
        <v>309</v>
      </c>
      <c r="G246" s="8" t="s">
        <v>421</v>
      </c>
      <c r="H246" s="8">
        <v>25</v>
      </c>
      <c r="I246" s="8" t="s">
        <v>199</v>
      </c>
      <c r="J246" s="76" t="s">
        <v>95</v>
      </c>
      <c r="K246" s="81">
        <v>1303.9560000000001</v>
      </c>
      <c r="L246" s="87" t="s">
        <v>609</v>
      </c>
      <c r="M246" s="89"/>
      <c r="O246" s="78"/>
      <c r="P246" s="78"/>
    </row>
    <row r="247" spans="1:16" ht="15" customHeight="1">
      <c r="A247" s="6" t="s">
        <v>385</v>
      </c>
      <c r="B247" s="7">
        <v>54</v>
      </c>
      <c r="C247" s="7">
        <v>360</v>
      </c>
      <c r="D247" s="7" t="s">
        <v>167</v>
      </c>
      <c r="E247" s="4"/>
      <c r="F247" s="8" t="s">
        <v>291</v>
      </c>
      <c r="G247" s="8" t="s">
        <v>386</v>
      </c>
      <c r="H247" s="8">
        <v>22</v>
      </c>
      <c r="I247" s="8" t="s">
        <v>215</v>
      </c>
      <c r="J247" s="32" t="s">
        <v>65</v>
      </c>
      <c r="K247" s="81">
        <v>1104.6659999999999</v>
      </c>
      <c r="L247" s="81">
        <v>47829.599999999999</v>
      </c>
      <c r="M247" s="89"/>
    </row>
    <row r="248" spans="1:16" ht="15" customHeight="1">
      <c r="A248" s="6" t="s">
        <v>337</v>
      </c>
      <c r="B248" s="7">
        <v>54</v>
      </c>
      <c r="C248" s="7">
        <v>360</v>
      </c>
      <c r="D248" s="7" t="s">
        <v>141</v>
      </c>
      <c r="E248" s="4"/>
      <c r="F248" s="8" t="s">
        <v>291</v>
      </c>
      <c r="G248" s="8" t="s">
        <v>311</v>
      </c>
      <c r="H248" s="8">
        <v>20</v>
      </c>
      <c r="I248" s="8" t="s">
        <v>215</v>
      </c>
      <c r="J248" s="32" t="s">
        <v>65</v>
      </c>
      <c r="K248" s="81">
        <v>1377.9780000000001</v>
      </c>
      <c r="L248" s="81">
        <v>47829.599999999999</v>
      </c>
      <c r="M248" s="89"/>
    </row>
    <row r="249" spans="1:16" ht="15" customHeight="1">
      <c r="A249" s="6" t="s">
        <v>480</v>
      </c>
      <c r="B249" s="7">
        <v>40</v>
      </c>
      <c r="C249" s="7">
        <v>267</v>
      </c>
      <c r="D249" s="7" t="s">
        <v>167</v>
      </c>
      <c r="E249" s="4"/>
      <c r="F249" s="8" t="s">
        <v>312</v>
      </c>
      <c r="G249" s="8" t="s">
        <v>193</v>
      </c>
      <c r="H249" s="8">
        <v>20</v>
      </c>
      <c r="I249" s="8" t="s">
        <v>215</v>
      </c>
      <c r="J249" s="32" t="s">
        <v>65</v>
      </c>
      <c r="K249" s="81">
        <v>1104.6659999999999</v>
      </c>
      <c r="L249" s="81">
        <v>44982.6</v>
      </c>
      <c r="M249" s="89"/>
    </row>
    <row r="250" spans="1:16" ht="15" customHeight="1">
      <c r="A250" s="6" t="s">
        <v>109</v>
      </c>
      <c r="B250" s="7">
        <v>40</v>
      </c>
      <c r="C250" s="7">
        <v>267</v>
      </c>
      <c r="D250" s="7" t="s">
        <v>173</v>
      </c>
      <c r="E250" s="4"/>
      <c r="F250" s="8" t="s">
        <v>312</v>
      </c>
      <c r="G250" s="8" t="s">
        <v>241</v>
      </c>
      <c r="H250" s="8">
        <v>19</v>
      </c>
      <c r="I250" s="8" t="s">
        <v>215</v>
      </c>
      <c r="J250" s="32" t="s">
        <v>65</v>
      </c>
      <c r="K250" s="81">
        <v>1104.6659999999999</v>
      </c>
      <c r="L250" s="81">
        <v>44982.6</v>
      </c>
      <c r="M250" s="89"/>
    </row>
    <row r="251" spans="1:16" ht="15" customHeight="1">
      <c r="A251" s="6" t="s">
        <v>387</v>
      </c>
      <c r="B251" s="7">
        <v>40</v>
      </c>
      <c r="C251" s="7">
        <v>267</v>
      </c>
      <c r="D251" s="7" t="s">
        <v>388</v>
      </c>
      <c r="E251" s="4"/>
      <c r="F251" s="8" t="s">
        <v>312</v>
      </c>
      <c r="G251" s="8" t="s">
        <v>274</v>
      </c>
      <c r="H251" s="8">
        <v>18</v>
      </c>
      <c r="I251" s="8" t="s">
        <v>215</v>
      </c>
      <c r="J251" s="32" t="s">
        <v>65</v>
      </c>
      <c r="K251" s="81">
        <v>1377.9780000000001</v>
      </c>
      <c r="L251" s="81">
        <v>44982.6</v>
      </c>
      <c r="M251" s="89"/>
    </row>
    <row r="252" spans="1:16" ht="15" customHeight="1">
      <c r="A252" s="6" t="s">
        <v>110</v>
      </c>
      <c r="B252" s="7">
        <v>40</v>
      </c>
      <c r="C252" s="7">
        <v>267</v>
      </c>
      <c r="D252" s="7" t="s">
        <v>147</v>
      </c>
      <c r="E252" s="4"/>
      <c r="F252" s="8" t="s">
        <v>312</v>
      </c>
      <c r="G252" s="8" t="s">
        <v>311</v>
      </c>
      <c r="H252" s="8">
        <v>17</v>
      </c>
      <c r="I252" s="8" t="s">
        <v>215</v>
      </c>
      <c r="J252" s="32" t="s">
        <v>65</v>
      </c>
      <c r="K252" s="81">
        <v>1377.9780000000001</v>
      </c>
      <c r="L252" s="81">
        <v>44982.6</v>
      </c>
      <c r="M252" s="89"/>
    </row>
    <row r="253" spans="1:16" ht="15" customHeight="1">
      <c r="A253" s="6" t="s">
        <v>7</v>
      </c>
      <c r="B253" s="7">
        <v>35</v>
      </c>
      <c r="C253" s="7">
        <v>350</v>
      </c>
      <c r="D253" s="7" t="s">
        <v>141</v>
      </c>
      <c r="E253" s="4"/>
      <c r="F253" s="8" t="s">
        <v>313</v>
      </c>
      <c r="G253" s="8" t="s">
        <v>241</v>
      </c>
      <c r="H253" s="8">
        <v>20</v>
      </c>
      <c r="I253" s="8" t="s">
        <v>207</v>
      </c>
      <c r="J253" s="32" t="s">
        <v>65</v>
      </c>
      <c r="K253" s="81">
        <v>1064.8080000000002</v>
      </c>
      <c r="L253" s="81">
        <v>6263.4</v>
      </c>
      <c r="M253" s="89"/>
    </row>
    <row r="254" spans="1:16" ht="15" customHeight="1">
      <c r="A254" s="6" t="s">
        <v>71</v>
      </c>
      <c r="B254" s="7">
        <v>32</v>
      </c>
      <c r="C254" s="7">
        <v>221</v>
      </c>
      <c r="D254" s="7" t="s">
        <v>147</v>
      </c>
      <c r="E254" s="4"/>
      <c r="F254" s="8" t="s">
        <v>273</v>
      </c>
      <c r="G254" s="8" t="s">
        <v>274</v>
      </c>
      <c r="H254" s="8">
        <v>20</v>
      </c>
      <c r="I254" s="8" t="s">
        <v>212</v>
      </c>
      <c r="J254" s="43" t="s">
        <v>95</v>
      </c>
      <c r="K254" s="81">
        <v>1295.4060000000002</v>
      </c>
      <c r="L254" s="81" t="s">
        <v>609</v>
      </c>
      <c r="M254" s="89"/>
    </row>
    <row r="255" spans="1:16" ht="15" customHeight="1">
      <c r="A255" s="6" t="s">
        <v>70</v>
      </c>
      <c r="B255" s="7">
        <v>32</v>
      </c>
      <c r="C255" s="7">
        <v>221</v>
      </c>
      <c r="D255" s="7" t="s">
        <v>159</v>
      </c>
      <c r="E255" s="4"/>
      <c r="F255" s="8" t="s">
        <v>273</v>
      </c>
      <c r="G255" s="8" t="s">
        <v>275</v>
      </c>
      <c r="H255" s="8">
        <v>19</v>
      </c>
      <c r="I255" s="8" t="s">
        <v>212</v>
      </c>
      <c r="J255" s="32" t="s">
        <v>65</v>
      </c>
      <c r="K255" s="81">
        <v>1360.896</v>
      </c>
      <c r="L255" s="81">
        <v>43843.799999999996</v>
      </c>
      <c r="M255" s="89"/>
    </row>
    <row r="256" spans="1:16" ht="15" customHeight="1">
      <c r="A256" s="6" t="s">
        <v>546</v>
      </c>
      <c r="B256" s="7">
        <v>28</v>
      </c>
      <c r="C256" s="7">
        <v>163</v>
      </c>
      <c r="D256" s="7" t="s">
        <v>482</v>
      </c>
      <c r="E256" s="4"/>
      <c r="F256" s="8" t="s">
        <v>483</v>
      </c>
      <c r="G256" s="8" t="s">
        <v>318</v>
      </c>
      <c r="H256" s="8">
        <v>20</v>
      </c>
      <c r="I256" s="8" t="s">
        <v>484</v>
      </c>
      <c r="J256" s="32" t="s">
        <v>65</v>
      </c>
      <c r="K256" s="81">
        <v>1360.896</v>
      </c>
      <c r="L256" s="81">
        <v>54093</v>
      </c>
      <c r="M256" s="89"/>
    </row>
    <row r="257" spans="1:13" ht="15" customHeight="1">
      <c r="A257" s="6" t="s">
        <v>437</v>
      </c>
      <c r="B257" s="7">
        <v>24</v>
      </c>
      <c r="C257" s="7">
        <v>240</v>
      </c>
      <c r="D257" s="7" t="s">
        <v>162</v>
      </c>
      <c r="E257" s="7"/>
      <c r="F257" s="8" t="s">
        <v>314</v>
      </c>
      <c r="G257" s="8" t="s">
        <v>236</v>
      </c>
      <c r="H257" s="8">
        <v>20</v>
      </c>
      <c r="I257" s="8" t="s">
        <v>207</v>
      </c>
      <c r="J257" s="32" t="s">
        <v>65</v>
      </c>
      <c r="K257" s="81">
        <v>982.2360000000001</v>
      </c>
      <c r="L257" s="81">
        <v>27331.200000000001</v>
      </c>
      <c r="M257" s="89"/>
    </row>
    <row r="258" spans="1:13" ht="15" customHeight="1">
      <c r="A258" s="6" t="s">
        <v>74</v>
      </c>
      <c r="B258" s="7">
        <v>24</v>
      </c>
      <c r="C258" s="7">
        <v>240</v>
      </c>
      <c r="D258" s="7" t="s">
        <v>174</v>
      </c>
      <c r="E258" s="7"/>
      <c r="F258" s="8" t="s">
        <v>314</v>
      </c>
      <c r="G258" s="8" t="s">
        <v>315</v>
      </c>
      <c r="H258" s="8">
        <v>20</v>
      </c>
      <c r="I258" s="8" t="s">
        <v>207</v>
      </c>
      <c r="J258" s="32" t="s">
        <v>65</v>
      </c>
      <c r="K258" s="81">
        <v>1056.2580000000003</v>
      </c>
      <c r="L258" s="81">
        <v>27331.200000000001</v>
      </c>
      <c r="M258" s="89"/>
    </row>
    <row r="259" spans="1:13" ht="15" customHeight="1">
      <c r="A259" s="6" t="s">
        <v>73</v>
      </c>
      <c r="B259" s="7">
        <v>24</v>
      </c>
      <c r="C259" s="7">
        <v>240</v>
      </c>
      <c r="D259" s="7" t="s">
        <v>163</v>
      </c>
      <c r="E259" s="7"/>
      <c r="F259" s="8" t="s">
        <v>314</v>
      </c>
      <c r="G259" s="8" t="s">
        <v>316</v>
      </c>
      <c r="H259" s="8">
        <v>20</v>
      </c>
      <c r="I259" s="8" t="s">
        <v>207</v>
      </c>
      <c r="J259" s="32" t="s">
        <v>65</v>
      </c>
      <c r="K259" s="81">
        <v>1056.2580000000003</v>
      </c>
      <c r="L259" s="81">
        <v>27331.200000000001</v>
      </c>
      <c r="M259" s="89"/>
    </row>
    <row r="260" spans="1:13" ht="15" customHeight="1">
      <c r="A260" s="6" t="s">
        <v>410</v>
      </c>
      <c r="B260" s="7">
        <v>15</v>
      </c>
      <c r="C260" s="7">
        <v>70</v>
      </c>
      <c r="D260" s="7" t="s">
        <v>170</v>
      </c>
      <c r="E260" s="4"/>
      <c r="F260" s="8" t="s">
        <v>389</v>
      </c>
      <c r="G260" s="8" t="s">
        <v>274</v>
      </c>
      <c r="H260" s="8">
        <v>20</v>
      </c>
      <c r="I260" s="8" t="s">
        <v>207</v>
      </c>
      <c r="J260" s="32" t="s">
        <v>65</v>
      </c>
      <c r="K260" s="81">
        <v>1056.2580000000003</v>
      </c>
      <c r="L260" s="81">
        <v>23914.799999999999</v>
      </c>
      <c r="M260" s="89"/>
    </row>
    <row r="261" spans="1:13" ht="15" customHeight="1">
      <c r="A261" s="6" t="s">
        <v>84</v>
      </c>
      <c r="B261" s="7">
        <v>15</v>
      </c>
      <c r="C261" s="7">
        <v>187</v>
      </c>
      <c r="D261" s="7" t="s">
        <v>163</v>
      </c>
      <c r="E261" s="4"/>
      <c r="F261" s="8" t="s">
        <v>317</v>
      </c>
      <c r="G261" s="8" t="s">
        <v>236</v>
      </c>
      <c r="H261" s="8">
        <v>20</v>
      </c>
      <c r="I261" s="8" t="s">
        <v>216</v>
      </c>
      <c r="J261" s="32" t="s">
        <v>65</v>
      </c>
      <c r="K261" s="81">
        <v>982.2360000000001</v>
      </c>
      <c r="L261" s="81">
        <v>23914.799999999999</v>
      </c>
      <c r="M261" s="89"/>
    </row>
    <row r="262" spans="1:13" ht="15" customHeight="1">
      <c r="A262" s="6" t="s">
        <v>85</v>
      </c>
      <c r="B262" s="7">
        <v>15</v>
      </c>
      <c r="C262" s="7">
        <v>187</v>
      </c>
      <c r="D262" s="7" t="s">
        <v>175</v>
      </c>
      <c r="E262" s="4"/>
      <c r="F262" s="8" t="s">
        <v>317</v>
      </c>
      <c r="G262" s="8" t="s">
        <v>318</v>
      </c>
      <c r="H262" s="8">
        <v>20</v>
      </c>
      <c r="I262" s="8" t="s">
        <v>216</v>
      </c>
      <c r="J262" s="32" t="s">
        <v>65</v>
      </c>
      <c r="K262" s="81">
        <v>1056.2580000000003</v>
      </c>
      <c r="L262" s="81">
        <v>23914.799999999999</v>
      </c>
      <c r="M262" s="89"/>
    </row>
    <row r="263" spans="1:13" ht="15" customHeight="1">
      <c r="A263" s="9" t="s">
        <v>12</v>
      </c>
      <c r="B263" s="10">
        <v>12</v>
      </c>
      <c r="C263" s="10">
        <v>120</v>
      </c>
      <c r="D263" s="10" t="s">
        <v>176</v>
      </c>
      <c r="E263" s="30"/>
      <c r="F263" s="11" t="s">
        <v>319</v>
      </c>
      <c r="G263" s="11" t="s">
        <v>236</v>
      </c>
      <c r="H263" s="11">
        <v>20</v>
      </c>
      <c r="I263" s="11" t="s">
        <v>207</v>
      </c>
      <c r="J263" s="32" t="s">
        <v>65</v>
      </c>
      <c r="K263" s="81">
        <v>982.2360000000001</v>
      </c>
      <c r="L263" s="81">
        <v>6263.4</v>
      </c>
      <c r="M263" s="89"/>
    </row>
    <row r="264" spans="1:13" ht="15" customHeight="1">
      <c r="A264" s="3" t="s">
        <v>565</v>
      </c>
      <c r="B264" s="4">
        <v>12</v>
      </c>
      <c r="C264" s="4">
        <v>120</v>
      </c>
      <c r="D264" s="4" t="s">
        <v>392</v>
      </c>
      <c r="E264" s="4"/>
      <c r="F264" s="5" t="s">
        <v>319</v>
      </c>
      <c r="G264" s="5" t="s">
        <v>274</v>
      </c>
      <c r="H264" s="5">
        <v>20</v>
      </c>
      <c r="I264" s="5" t="s">
        <v>207</v>
      </c>
      <c r="J264" s="32" t="s">
        <v>65</v>
      </c>
      <c r="K264" s="81">
        <v>1056.2580000000003</v>
      </c>
      <c r="L264" s="81">
        <v>21067.8</v>
      </c>
      <c r="M264" s="89"/>
    </row>
    <row r="265" spans="1:13" ht="15" customHeight="1">
      <c r="A265" s="3" t="s">
        <v>13</v>
      </c>
      <c r="B265" s="4">
        <v>12</v>
      </c>
      <c r="C265" s="4">
        <v>120</v>
      </c>
      <c r="D265" s="4" t="s">
        <v>177</v>
      </c>
      <c r="E265" s="4"/>
      <c r="F265" s="5" t="s">
        <v>319</v>
      </c>
      <c r="G265" s="5" t="s">
        <v>311</v>
      </c>
      <c r="H265" s="5">
        <v>20</v>
      </c>
      <c r="I265" s="5" t="s">
        <v>207</v>
      </c>
      <c r="J265" s="32" t="s">
        <v>65</v>
      </c>
      <c r="K265" s="81">
        <v>1056.2580000000003</v>
      </c>
      <c r="L265" s="81">
        <v>21067.8</v>
      </c>
      <c r="M265" s="89"/>
    </row>
    <row r="266" spans="1:13" ht="15" customHeight="1">
      <c r="A266" s="3" t="s">
        <v>14</v>
      </c>
      <c r="B266" s="4">
        <v>6</v>
      </c>
      <c r="C266" s="4">
        <v>60</v>
      </c>
      <c r="D266" s="4" t="s">
        <v>178</v>
      </c>
      <c r="E266" s="4"/>
      <c r="F266" s="5" t="s">
        <v>320</v>
      </c>
      <c r="G266" s="5" t="s">
        <v>242</v>
      </c>
      <c r="H266" s="5">
        <v>20</v>
      </c>
      <c r="I266" s="5" t="s">
        <v>207</v>
      </c>
      <c r="J266" s="32" t="s">
        <v>65</v>
      </c>
      <c r="K266" s="81">
        <v>925.29600000000005</v>
      </c>
      <c r="L266" s="81">
        <v>6263.4</v>
      </c>
      <c r="M266" s="89"/>
    </row>
    <row r="267" spans="1:13" ht="15" customHeight="1">
      <c r="A267" s="3" t="s">
        <v>86</v>
      </c>
      <c r="B267" s="4">
        <v>6</v>
      </c>
      <c r="C267" s="4">
        <v>60</v>
      </c>
      <c r="D267" s="4" t="s">
        <v>179</v>
      </c>
      <c r="E267" s="4"/>
      <c r="F267" s="5" t="s">
        <v>320</v>
      </c>
      <c r="G267" s="5" t="s">
        <v>316</v>
      </c>
      <c r="H267" s="5">
        <v>20</v>
      </c>
      <c r="I267" s="5" t="s">
        <v>207</v>
      </c>
      <c r="J267" s="32" t="s">
        <v>65</v>
      </c>
      <c r="K267" s="81">
        <v>1056.2580000000003</v>
      </c>
      <c r="L267" s="81">
        <v>6263.4</v>
      </c>
      <c r="M267" s="89"/>
    </row>
    <row r="268" spans="1:13" ht="15" customHeight="1">
      <c r="A268" s="14" t="s">
        <v>15</v>
      </c>
      <c r="B268" s="15">
        <v>6</v>
      </c>
      <c r="C268" s="15">
        <v>60</v>
      </c>
      <c r="D268" s="15" t="s">
        <v>180</v>
      </c>
      <c r="E268" s="15"/>
      <c r="F268" s="16" t="s">
        <v>320</v>
      </c>
      <c r="G268" s="16" t="s">
        <v>275</v>
      </c>
      <c r="H268" s="16">
        <v>20</v>
      </c>
      <c r="I268" s="16" t="s">
        <v>207</v>
      </c>
      <c r="J268" s="39" t="s">
        <v>65</v>
      </c>
      <c r="K268" s="83">
        <v>1056.2580000000003</v>
      </c>
      <c r="L268" s="83">
        <v>18220.8</v>
      </c>
      <c r="M268" s="89"/>
    </row>
    <row r="269" spans="1:13" ht="15" customHeight="1" thickBot="1">
      <c r="A269" s="20" t="s">
        <v>559</v>
      </c>
      <c r="B269" s="18">
        <v>4</v>
      </c>
      <c r="C269" s="18">
        <v>25</v>
      </c>
      <c r="D269" s="18" t="s">
        <v>560</v>
      </c>
      <c r="E269" s="18"/>
      <c r="F269" s="21" t="s">
        <v>561</v>
      </c>
      <c r="G269" s="21" t="s">
        <v>275</v>
      </c>
      <c r="H269" s="21">
        <v>15</v>
      </c>
      <c r="I269" s="21" t="s">
        <v>208</v>
      </c>
      <c r="J269" s="34" t="s">
        <v>65</v>
      </c>
      <c r="K269" s="84">
        <v>1278.3240000000001</v>
      </c>
      <c r="L269" s="84">
        <v>25623</v>
      </c>
      <c r="M269" s="90"/>
    </row>
    <row r="270" spans="1:13" ht="15" customHeight="1" thickTop="1">
      <c r="A270" s="12" t="s">
        <v>577</v>
      </c>
      <c r="B270" s="1">
        <v>54</v>
      </c>
      <c r="C270" s="1">
        <v>225</v>
      </c>
      <c r="D270" s="1"/>
      <c r="E270" s="7" t="s">
        <v>321</v>
      </c>
      <c r="F270" s="13" t="s">
        <v>263</v>
      </c>
      <c r="G270" s="13" t="s">
        <v>195</v>
      </c>
      <c r="H270" s="13">
        <v>200</v>
      </c>
      <c r="I270" s="13" t="s">
        <v>374</v>
      </c>
      <c r="J270" s="33" t="s">
        <v>65</v>
      </c>
      <c r="K270" s="85">
        <v>1662.684</v>
      </c>
      <c r="L270" s="83">
        <v>25623</v>
      </c>
      <c r="M270" s="91" t="s">
        <v>488</v>
      </c>
    </row>
    <row r="271" spans="1:13" ht="15" customHeight="1">
      <c r="A271" s="3" t="s">
        <v>578</v>
      </c>
      <c r="B271" s="4">
        <v>54</v>
      </c>
      <c r="C271" s="4">
        <v>225</v>
      </c>
      <c r="D271" s="4"/>
      <c r="E271" s="7" t="s">
        <v>321</v>
      </c>
      <c r="F271" s="5" t="s">
        <v>263</v>
      </c>
      <c r="G271" s="5" t="s">
        <v>195</v>
      </c>
      <c r="H271" s="5">
        <v>550</v>
      </c>
      <c r="I271" s="5" t="s">
        <v>374</v>
      </c>
      <c r="J271" s="32" t="s">
        <v>65</v>
      </c>
      <c r="K271" s="81">
        <v>1662.684</v>
      </c>
      <c r="L271" s="83">
        <v>25623</v>
      </c>
      <c r="M271" s="89"/>
    </row>
    <row r="272" spans="1:13" ht="15" customHeight="1">
      <c r="A272" s="3" t="s">
        <v>579</v>
      </c>
      <c r="B272" s="4">
        <v>54</v>
      </c>
      <c r="C272" s="4">
        <v>225</v>
      </c>
      <c r="D272" s="4"/>
      <c r="E272" s="7" t="s">
        <v>321</v>
      </c>
      <c r="F272" s="5" t="s">
        <v>263</v>
      </c>
      <c r="G272" s="5" t="s">
        <v>195</v>
      </c>
      <c r="H272" s="5">
        <v>25</v>
      </c>
      <c r="I272" s="5" t="s">
        <v>374</v>
      </c>
      <c r="J272" s="32" t="s">
        <v>65</v>
      </c>
      <c r="K272" s="81">
        <v>1662.684</v>
      </c>
      <c r="L272" s="83">
        <v>25623</v>
      </c>
      <c r="M272" s="89"/>
    </row>
    <row r="273" spans="1:13" ht="15" customHeight="1">
      <c r="A273" s="58" t="s">
        <v>567</v>
      </c>
      <c r="B273" s="4">
        <v>54</v>
      </c>
      <c r="C273" s="4">
        <v>225</v>
      </c>
      <c r="D273" s="4"/>
      <c r="E273" s="7" t="s">
        <v>321</v>
      </c>
      <c r="F273" s="5" t="s">
        <v>193</v>
      </c>
      <c r="G273" s="5" t="s">
        <v>195</v>
      </c>
      <c r="H273" s="5">
        <v>190</v>
      </c>
      <c r="I273" s="5" t="s">
        <v>374</v>
      </c>
      <c r="J273" s="32" t="s">
        <v>65</v>
      </c>
      <c r="K273" s="81">
        <v>1662.684</v>
      </c>
      <c r="L273" s="83">
        <v>25623</v>
      </c>
      <c r="M273" s="89"/>
    </row>
    <row r="274" spans="1:13" ht="15" customHeight="1">
      <c r="A274" s="3" t="s">
        <v>485</v>
      </c>
      <c r="B274" s="4">
        <v>6</v>
      </c>
      <c r="C274" s="4">
        <v>25</v>
      </c>
      <c r="D274" s="4"/>
      <c r="E274" s="7" t="s">
        <v>321</v>
      </c>
      <c r="F274" s="5" t="s">
        <v>263</v>
      </c>
      <c r="G274" s="5"/>
      <c r="H274" s="5">
        <v>1350</v>
      </c>
      <c r="I274" s="5" t="s">
        <v>205</v>
      </c>
      <c r="J274" s="43" t="s">
        <v>95</v>
      </c>
      <c r="K274" s="81">
        <v>671.92800000000011</v>
      </c>
      <c r="L274" s="79" t="s">
        <v>609</v>
      </c>
      <c r="M274" s="89"/>
    </row>
    <row r="275" spans="1:13" ht="15" customHeight="1">
      <c r="A275" s="3" t="s">
        <v>487</v>
      </c>
      <c r="B275" s="4">
        <v>8</v>
      </c>
      <c r="C275" s="4">
        <v>33</v>
      </c>
      <c r="D275" s="4"/>
      <c r="E275" s="7" t="s">
        <v>321</v>
      </c>
      <c r="F275" s="5" t="s">
        <v>263</v>
      </c>
      <c r="G275" s="5"/>
      <c r="H275" s="5">
        <v>1350</v>
      </c>
      <c r="I275" s="5" t="s">
        <v>205</v>
      </c>
      <c r="J275" s="43" t="s">
        <v>95</v>
      </c>
      <c r="K275" s="81">
        <v>671.92800000000011</v>
      </c>
      <c r="L275" s="79" t="s">
        <v>609</v>
      </c>
      <c r="M275" s="89"/>
    </row>
    <row r="276" spans="1:13" ht="15" customHeight="1" thickBot="1">
      <c r="A276" s="20" t="s">
        <v>486</v>
      </c>
      <c r="B276" s="18">
        <v>15</v>
      </c>
      <c r="C276" s="18">
        <v>63</v>
      </c>
      <c r="D276" s="18"/>
      <c r="E276" s="18" t="s">
        <v>321</v>
      </c>
      <c r="F276" s="21" t="s">
        <v>263</v>
      </c>
      <c r="G276" s="21"/>
      <c r="H276" s="21">
        <v>1350</v>
      </c>
      <c r="I276" s="21" t="s">
        <v>205</v>
      </c>
      <c r="J276" s="55" t="s">
        <v>95</v>
      </c>
      <c r="K276" s="84">
        <v>671.92800000000011</v>
      </c>
      <c r="L276" s="80" t="s">
        <v>609</v>
      </c>
      <c r="M276" s="90"/>
    </row>
    <row r="277" spans="1:13" ht="15" customHeight="1" thickTop="1" thickBot="1">
      <c r="A277" s="17" t="s">
        <v>594</v>
      </c>
      <c r="B277" s="47"/>
      <c r="C277" s="24"/>
      <c r="D277" s="24"/>
      <c r="E277" s="47"/>
      <c r="F277" s="19"/>
      <c r="G277" s="25"/>
      <c r="H277" s="19"/>
      <c r="I277" s="19"/>
      <c r="J277" s="48" t="s">
        <v>595</v>
      </c>
      <c r="K277" s="86">
        <v>740242.8</v>
      </c>
      <c r="L277" s="86">
        <v>0</v>
      </c>
      <c r="M277" s="52"/>
    </row>
    <row r="278" spans="1:13" ht="15" customHeight="1" thickTop="1">
      <c r="A278" s="12" t="s">
        <v>580</v>
      </c>
      <c r="B278" s="1"/>
      <c r="C278" s="2"/>
      <c r="D278" s="2"/>
      <c r="E278" s="1"/>
      <c r="F278" s="13"/>
      <c r="G278" s="42"/>
      <c r="H278" s="13">
        <v>25</v>
      </c>
      <c r="I278" s="13" t="s">
        <v>438</v>
      </c>
      <c r="J278" s="40"/>
      <c r="K278" s="85">
        <v>728.85599999999988</v>
      </c>
      <c r="L278" s="85">
        <v>0</v>
      </c>
      <c r="M278" s="91" t="s">
        <v>574</v>
      </c>
    </row>
    <row r="279" spans="1:13" ht="15" customHeight="1">
      <c r="A279" s="3" t="s">
        <v>581</v>
      </c>
      <c r="B279" s="4"/>
      <c r="C279" s="45"/>
      <c r="D279" s="45"/>
      <c r="E279" s="4"/>
      <c r="F279" s="5"/>
      <c r="G279" s="46"/>
      <c r="H279" s="5">
        <v>25</v>
      </c>
      <c r="I279" s="5" t="s">
        <v>439</v>
      </c>
      <c r="J279" s="32"/>
      <c r="K279" s="81">
        <v>728.85599999999988</v>
      </c>
      <c r="L279" s="81">
        <v>0</v>
      </c>
      <c r="M279" s="89"/>
    </row>
    <row r="280" spans="1:13" ht="15" customHeight="1">
      <c r="A280" s="3" t="s">
        <v>582</v>
      </c>
      <c r="B280" s="4"/>
      <c r="C280" s="45"/>
      <c r="D280" s="45"/>
      <c r="E280" s="4"/>
      <c r="F280" s="5"/>
      <c r="G280" s="46"/>
      <c r="H280" s="5"/>
      <c r="I280" s="5"/>
      <c r="J280" s="32"/>
      <c r="K280" s="81">
        <v>837.04199999999992</v>
      </c>
      <c r="L280" s="81">
        <v>0</v>
      </c>
      <c r="M280" s="89"/>
    </row>
    <row r="281" spans="1:13" ht="15" customHeight="1">
      <c r="A281" s="3" t="s">
        <v>423</v>
      </c>
      <c r="B281" s="4"/>
      <c r="C281" s="45"/>
      <c r="D281" s="45"/>
      <c r="E281" s="4"/>
      <c r="F281" s="5"/>
      <c r="G281" s="46"/>
      <c r="H281" s="5">
        <v>1050</v>
      </c>
      <c r="I281" s="5" t="s">
        <v>416</v>
      </c>
      <c r="J281" s="32"/>
      <c r="K281" s="81">
        <v>728.85599999999988</v>
      </c>
      <c r="L281" s="81">
        <v>0</v>
      </c>
      <c r="M281" s="89"/>
    </row>
    <row r="282" spans="1:13" ht="15" customHeight="1">
      <c r="A282" s="6" t="s">
        <v>422</v>
      </c>
      <c r="B282" s="7"/>
      <c r="C282" s="22"/>
      <c r="D282" s="22"/>
      <c r="E282" s="7"/>
      <c r="F282" s="8"/>
      <c r="G282" s="23"/>
      <c r="H282" s="8">
        <v>1050</v>
      </c>
      <c r="I282" s="8" t="s">
        <v>415</v>
      </c>
      <c r="J282" s="33"/>
      <c r="K282" s="82">
        <v>728.85599999999988</v>
      </c>
      <c r="L282" s="82">
        <v>0</v>
      </c>
      <c r="M282" s="89"/>
    </row>
    <row r="283" spans="1:13" ht="15" customHeight="1">
      <c r="A283" s="3" t="s">
        <v>583</v>
      </c>
      <c r="B283" s="4"/>
      <c r="C283" s="45"/>
      <c r="D283" s="45"/>
      <c r="E283" s="4"/>
      <c r="F283" s="5"/>
      <c r="G283" s="46"/>
      <c r="H283" s="5">
        <v>826</v>
      </c>
      <c r="I283" s="5" t="s">
        <v>440</v>
      </c>
      <c r="J283" s="32"/>
      <c r="K283" s="81">
        <v>728.85599999999988</v>
      </c>
      <c r="L283" s="81">
        <v>0</v>
      </c>
      <c r="M283" s="89"/>
    </row>
    <row r="284" spans="1:13" ht="15" customHeight="1">
      <c r="A284" s="3" t="s">
        <v>584</v>
      </c>
      <c r="B284" s="4"/>
      <c r="C284" s="45"/>
      <c r="D284" s="45"/>
      <c r="E284" s="4"/>
      <c r="F284" s="5"/>
      <c r="G284" s="46"/>
      <c r="H284" s="5">
        <v>812</v>
      </c>
      <c r="I284" s="5" t="s">
        <v>441</v>
      </c>
      <c r="J284" s="32"/>
      <c r="K284" s="81">
        <v>728.85599999999988</v>
      </c>
      <c r="L284" s="81">
        <v>0</v>
      </c>
      <c r="M284" s="89"/>
    </row>
    <row r="285" spans="1:13" ht="15" customHeight="1">
      <c r="A285" s="14" t="s">
        <v>585</v>
      </c>
      <c r="B285" s="15"/>
      <c r="C285" s="56"/>
      <c r="D285" s="56"/>
      <c r="E285" s="15"/>
      <c r="F285" s="16"/>
      <c r="G285" s="57"/>
      <c r="H285" s="16">
        <v>840</v>
      </c>
      <c r="I285" s="16" t="s">
        <v>489</v>
      </c>
      <c r="J285" s="39"/>
      <c r="K285" s="83">
        <v>728.85599999999988</v>
      </c>
      <c r="L285" s="83">
        <v>0</v>
      </c>
      <c r="M285" s="89"/>
    </row>
    <row r="286" spans="1:13" ht="15" customHeight="1">
      <c r="A286" s="14" t="s">
        <v>586</v>
      </c>
      <c r="B286" s="15"/>
      <c r="C286" s="56"/>
      <c r="D286" s="56"/>
      <c r="E286" s="15"/>
      <c r="F286" s="16"/>
      <c r="G286" s="57"/>
      <c r="H286" s="16">
        <v>1260</v>
      </c>
      <c r="I286" s="16" t="s">
        <v>490</v>
      </c>
      <c r="J286" s="39"/>
      <c r="K286" s="83">
        <v>763.02</v>
      </c>
      <c r="L286" s="83">
        <v>0</v>
      </c>
      <c r="M286" s="89" t="s">
        <v>574</v>
      </c>
    </row>
    <row r="287" spans="1:13" ht="15" customHeight="1">
      <c r="A287" s="14" t="s">
        <v>587</v>
      </c>
      <c r="B287" s="15"/>
      <c r="C287" s="56"/>
      <c r="D287" s="56"/>
      <c r="E287" s="15"/>
      <c r="F287" s="16"/>
      <c r="G287" s="57"/>
      <c r="H287" s="16">
        <v>1260</v>
      </c>
      <c r="I287" s="16" t="s">
        <v>416</v>
      </c>
      <c r="J287" s="39"/>
      <c r="K287" s="83">
        <v>763.02</v>
      </c>
      <c r="L287" s="83">
        <v>0</v>
      </c>
      <c r="M287" s="89"/>
    </row>
    <row r="288" spans="1:13" ht="15" customHeight="1">
      <c r="A288" s="14" t="s">
        <v>588</v>
      </c>
      <c r="B288" s="15"/>
      <c r="C288" s="56"/>
      <c r="D288" s="56"/>
      <c r="E288" s="15"/>
      <c r="F288" s="16"/>
      <c r="G288" s="57"/>
      <c r="H288" s="16">
        <v>1260</v>
      </c>
      <c r="I288" s="16" t="s">
        <v>554</v>
      </c>
      <c r="J288" s="39"/>
      <c r="K288" s="83">
        <v>763.02</v>
      </c>
      <c r="L288" s="83">
        <v>0</v>
      </c>
      <c r="M288" s="89"/>
    </row>
    <row r="289" spans="1:13" ht="15" customHeight="1">
      <c r="A289" s="14" t="s">
        <v>589</v>
      </c>
      <c r="B289" s="15"/>
      <c r="C289" s="56"/>
      <c r="D289" s="56"/>
      <c r="E289" s="15"/>
      <c r="F289" s="16"/>
      <c r="G289" s="57"/>
      <c r="H289" s="16">
        <v>1288</v>
      </c>
      <c r="I289" s="16" t="s">
        <v>527</v>
      </c>
      <c r="J289" s="39"/>
      <c r="K289" s="83">
        <v>763.02</v>
      </c>
      <c r="L289" s="83">
        <v>0</v>
      </c>
      <c r="M289" s="89"/>
    </row>
    <row r="290" spans="1:13" ht="15" customHeight="1">
      <c r="A290" s="14" t="s">
        <v>590</v>
      </c>
      <c r="B290" s="15"/>
      <c r="C290" s="56"/>
      <c r="D290" s="56"/>
      <c r="E290" s="15"/>
      <c r="F290" s="16"/>
      <c r="G290" s="57"/>
      <c r="H290" s="16">
        <v>1302</v>
      </c>
      <c r="I290" s="16" t="s">
        <v>416</v>
      </c>
      <c r="J290" s="39"/>
      <c r="K290" s="83">
        <v>728.85599999999988</v>
      </c>
      <c r="L290" s="83">
        <v>0</v>
      </c>
      <c r="M290" s="89"/>
    </row>
    <row r="291" spans="1:13" ht="15" customHeight="1">
      <c r="A291" s="14" t="s">
        <v>591</v>
      </c>
      <c r="B291" s="15"/>
      <c r="C291" s="56"/>
      <c r="D291" s="56"/>
      <c r="E291" s="15"/>
      <c r="F291" s="16"/>
      <c r="G291" s="57"/>
      <c r="H291" s="16"/>
      <c r="I291" s="16" t="s">
        <v>416</v>
      </c>
      <c r="J291" s="39"/>
      <c r="K291" s="83">
        <v>728.85599999999988</v>
      </c>
      <c r="L291" s="83">
        <v>0</v>
      </c>
      <c r="M291" s="89"/>
    </row>
    <row r="292" spans="1:13" ht="15" customHeight="1">
      <c r="A292" s="14" t="s">
        <v>592</v>
      </c>
      <c r="B292" s="15"/>
      <c r="C292" s="56"/>
      <c r="D292" s="56"/>
      <c r="E292" s="15"/>
      <c r="F292" s="16"/>
      <c r="G292" s="57"/>
      <c r="H292" s="16">
        <v>1116</v>
      </c>
      <c r="I292" s="16" t="s">
        <v>566</v>
      </c>
      <c r="J292" s="39"/>
      <c r="K292" s="83">
        <v>837.04199999999992</v>
      </c>
      <c r="L292" s="83">
        <v>0</v>
      </c>
      <c r="M292" s="89"/>
    </row>
    <row r="293" spans="1:13" ht="15" customHeight="1" thickBot="1">
      <c r="A293" s="20" t="s">
        <v>593</v>
      </c>
      <c r="B293" s="18"/>
      <c r="C293" s="53"/>
      <c r="D293" s="53"/>
      <c r="E293" s="18"/>
      <c r="F293" s="21"/>
      <c r="G293" s="54"/>
      <c r="H293" s="21">
        <v>432</v>
      </c>
      <c r="I293" s="21" t="s">
        <v>417</v>
      </c>
      <c r="J293" s="34"/>
      <c r="K293" s="84">
        <v>837.04199999999992</v>
      </c>
      <c r="L293" s="84">
        <v>0</v>
      </c>
      <c r="M293" s="90"/>
    </row>
    <row r="294" spans="1:13" ht="15" customHeight="1" thickTop="1">
      <c r="A294" s="3" t="s">
        <v>442</v>
      </c>
      <c r="B294" s="4">
        <v>40</v>
      </c>
      <c r="C294" s="4"/>
      <c r="D294" s="4"/>
      <c r="E294" s="4" t="s">
        <v>321</v>
      </c>
      <c r="F294" s="5" t="s">
        <v>443</v>
      </c>
      <c r="G294" s="5"/>
      <c r="H294" s="5">
        <v>25</v>
      </c>
      <c r="I294" s="5" t="s">
        <v>199</v>
      </c>
      <c r="J294" s="49"/>
      <c r="K294" s="81">
        <v>1002.1679999999999</v>
      </c>
      <c r="L294" s="81">
        <v>0</v>
      </c>
      <c r="M294" s="91" t="s">
        <v>575</v>
      </c>
    </row>
    <row r="295" spans="1:13" ht="15" customHeight="1">
      <c r="A295" s="3" t="s">
        <v>444</v>
      </c>
      <c r="B295" s="4">
        <v>24</v>
      </c>
      <c r="C295" s="45"/>
      <c r="D295" s="45"/>
      <c r="E295" s="4" t="s">
        <v>321</v>
      </c>
      <c r="F295" s="5" t="s">
        <v>445</v>
      </c>
      <c r="G295" s="46"/>
      <c r="H295" s="5">
        <v>25</v>
      </c>
      <c r="I295" s="5" t="s">
        <v>199</v>
      </c>
      <c r="J295" s="32"/>
      <c r="K295" s="81">
        <v>1002.1679999999999</v>
      </c>
      <c r="L295" s="81">
        <v>0</v>
      </c>
      <c r="M295" s="89"/>
    </row>
    <row r="296" spans="1:13" ht="15" customHeight="1">
      <c r="A296" s="3" t="s">
        <v>446</v>
      </c>
      <c r="B296" s="4">
        <v>15</v>
      </c>
      <c r="C296" s="45"/>
      <c r="D296" s="45"/>
      <c r="E296" s="4" t="s">
        <v>321</v>
      </c>
      <c r="F296" s="5" t="s">
        <v>447</v>
      </c>
      <c r="G296" s="46"/>
      <c r="H296" s="5">
        <v>25</v>
      </c>
      <c r="I296" s="5" t="s">
        <v>199</v>
      </c>
      <c r="J296" s="32"/>
      <c r="K296" s="81">
        <v>1002.1679999999999</v>
      </c>
      <c r="L296" s="81">
        <v>0</v>
      </c>
      <c r="M296" s="89"/>
    </row>
    <row r="297" spans="1:13" ht="15" customHeight="1">
      <c r="A297" s="6" t="s">
        <v>491</v>
      </c>
      <c r="B297" s="7">
        <v>12</v>
      </c>
      <c r="C297" s="22"/>
      <c r="D297" s="22"/>
      <c r="E297" s="7" t="s">
        <v>321</v>
      </c>
      <c r="F297" s="8" t="s">
        <v>448</v>
      </c>
      <c r="G297" s="23"/>
      <c r="H297" s="8">
        <v>25</v>
      </c>
      <c r="I297" s="8" t="s">
        <v>199</v>
      </c>
      <c r="J297" s="33"/>
      <c r="K297" s="82">
        <v>1002.1679999999999</v>
      </c>
      <c r="L297" s="81">
        <v>0</v>
      </c>
      <c r="M297" s="89"/>
    </row>
    <row r="298" spans="1:13" ht="15" customHeight="1">
      <c r="A298" s="6" t="s">
        <v>449</v>
      </c>
      <c r="B298" s="7">
        <v>12</v>
      </c>
      <c r="C298" s="22"/>
      <c r="D298" s="22"/>
      <c r="E298" s="7" t="s">
        <v>321</v>
      </c>
      <c r="F298" s="8" t="s">
        <v>450</v>
      </c>
      <c r="G298" s="23"/>
      <c r="H298" s="8">
        <v>624</v>
      </c>
      <c r="I298" s="8" t="s">
        <v>206</v>
      </c>
      <c r="J298" s="33"/>
      <c r="K298" s="82">
        <v>1042.0260000000001</v>
      </c>
      <c r="L298" s="81">
        <v>0</v>
      </c>
      <c r="M298" s="89"/>
    </row>
    <row r="299" spans="1:13" ht="15" customHeight="1">
      <c r="A299" s="3" t="s">
        <v>451</v>
      </c>
      <c r="B299" s="4">
        <v>3</v>
      </c>
      <c r="C299" s="45"/>
      <c r="D299" s="45"/>
      <c r="E299" s="4" t="s">
        <v>321</v>
      </c>
      <c r="F299" s="8" t="s">
        <v>452</v>
      </c>
      <c r="G299" s="46"/>
      <c r="H299" s="5">
        <v>864</v>
      </c>
      <c r="I299" s="5" t="s">
        <v>411</v>
      </c>
      <c r="J299" s="32"/>
      <c r="K299" s="81">
        <v>893.98200000000008</v>
      </c>
      <c r="L299" s="81">
        <v>0</v>
      </c>
      <c r="M299" s="89"/>
    </row>
    <row r="300" spans="1:13" ht="15" customHeight="1" thickBot="1">
      <c r="A300" s="20" t="s">
        <v>425</v>
      </c>
      <c r="B300" s="18">
        <v>3</v>
      </c>
      <c r="C300" s="18"/>
      <c r="D300" s="18"/>
      <c r="E300" s="18" t="s">
        <v>321</v>
      </c>
      <c r="F300" s="21" t="s">
        <v>453</v>
      </c>
      <c r="G300" s="21"/>
      <c r="H300" s="21">
        <v>864</v>
      </c>
      <c r="I300" s="21" t="s">
        <v>411</v>
      </c>
      <c r="J300" s="50"/>
      <c r="K300" s="84">
        <v>893.98200000000008</v>
      </c>
      <c r="L300" s="84">
        <v>0</v>
      </c>
      <c r="M300" s="89"/>
    </row>
    <row r="301" spans="1:13" ht="15" customHeight="1" thickTop="1">
      <c r="A301" s="12" t="s">
        <v>413</v>
      </c>
      <c r="B301" s="1">
        <v>252</v>
      </c>
      <c r="C301" s="1">
        <v>1360</v>
      </c>
      <c r="D301" s="1" t="s">
        <v>531</v>
      </c>
      <c r="E301" s="1"/>
      <c r="F301" s="13" t="s">
        <v>278</v>
      </c>
      <c r="G301" s="13" t="s">
        <v>195</v>
      </c>
      <c r="H301" s="13">
        <v>25</v>
      </c>
      <c r="I301" s="13" t="s">
        <v>532</v>
      </c>
      <c r="J301" s="39" t="s">
        <v>65</v>
      </c>
      <c r="K301" s="85">
        <v>1007.8679999999999</v>
      </c>
      <c r="L301" s="85">
        <v>25623</v>
      </c>
      <c r="M301" s="89"/>
    </row>
    <row r="302" spans="1:13" ht="15" customHeight="1">
      <c r="A302" s="3" t="s">
        <v>412</v>
      </c>
      <c r="B302" s="4">
        <v>190</v>
      </c>
      <c r="C302" s="4">
        <v>1029</v>
      </c>
      <c r="D302" s="4" t="s">
        <v>154</v>
      </c>
      <c r="E302" s="4"/>
      <c r="F302" s="5" t="s">
        <v>269</v>
      </c>
      <c r="G302" s="5" t="s">
        <v>197</v>
      </c>
      <c r="H302" s="5">
        <v>25</v>
      </c>
      <c r="I302" s="5" t="s">
        <v>424</v>
      </c>
      <c r="J302" s="39" t="s">
        <v>65</v>
      </c>
      <c r="K302" s="81">
        <v>1007.8679999999999</v>
      </c>
      <c r="L302" s="81">
        <v>25623</v>
      </c>
      <c r="M302" s="89"/>
    </row>
    <row r="303" spans="1:13" ht="15" customHeight="1">
      <c r="A303" s="14" t="s">
        <v>576</v>
      </c>
      <c r="B303" s="15">
        <v>150</v>
      </c>
      <c r="C303" s="15">
        <v>857</v>
      </c>
      <c r="D303" s="15" t="s">
        <v>533</v>
      </c>
      <c r="E303" s="15"/>
      <c r="F303" s="16" t="s">
        <v>269</v>
      </c>
      <c r="G303" s="16" t="s">
        <v>195</v>
      </c>
      <c r="H303" s="16">
        <v>25</v>
      </c>
      <c r="I303" s="16" t="s">
        <v>534</v>
      </c>
      <c r="J303" s="39" t="s">
        <v>65</v>
      </c>
      <c r="K303" s="83">
        <v>990.78600000000006</v>
      </c>
      <c r="L303" s="83">
        <v>25623</v>
      </c>
      <c r="M303" s="89"/>
    </row>
    <row r="304" spans="1:13" ht="15" customHeight="1">
      <c r="A304" s="14" t="s">
        <v>537</v>
      </c>
      <c r="B304" s="15">
        <v>84</v>
      </c>
      <c r="C304" s="15">
        <v>480</v>
      </c>
      <c r="D304" s="15" t="s">
        <v>538</v>
      </c>
      <c r="E304" s="15"/>
      <c r="F304" s="16" t="s">
        <v>539</v>
      </c>
      <c r="G304" s="16" t="s">
        <v>195</v>
      </c>
      <c r="H304" s="16">
        <v>25</v>
      </c>
      <c r="I304" s="16" t="s">
        <v>534</v>
      </c>
      <c r="J304" s="39" t="s">
        <v>65</v>
      </c>
      <c r="K304" s="83">
        <v>990.78600000000006</v>
      </c>
      <c r="L304" s="83">
        <v>25623</v>
      </c>
      <c r="M304" s="89"/>
    </row>
    <row r="305" spans="1:13" ht="15" customHeight="1" thickBot="1">
      <c r="A305" s="20" t="s">
        <v>492</v>
      </c>
      <c r="B305" s="18">
        <v>28</v>
      </c>
      <c r="C305" s="18"/>
      <c r="D305" s="68" t="s">
        <v>493</v>
      </c>
      <c r="E305" s="18"/>
      <c r="F305" s="21" t="s">
        <v>494</v>
      </c>
      <c r="G305" s="21"/>
      <c r="H305" s="21">
        <v>25</v>
      </c>
      <c r="I305" s="21" t="s">
        <v>199</v>
      </c>
      <c r="J305" s="34" t="s">
        <v>65</v>
      </c>
      <c r="K305" s="84">
        <v>956.62199999999984</v>
      </c>
      <c r="L305" s="84">
        <v>6263.4</v>
      </c>
      <c r="M305" s="90"/>
    </row>
    <row r="306" spans="1:13" ht="15" customHeight="1" thickTop="1">
      <c r="A306" s="60"/>
      <c r="B306" s="63"/>
      <c r="C306" s="63"/>
      <c r="D306" s="64"/>
      <c r="E306" s="30"/>
      <c r="F306" s="61"/>
      <c r="G306" s="64"/>
      <c r="H306" s="64"/>
      <c r="I306" s="65"/>
      <c r="J306" s="63"/>
      <c r="K306" s="66"/>
      <c r="L306" s="62"/>
      <c r="M306" s="59"/>
    </row>
    <row r="307" spans="1:13" ht="15" customHeight="1">
      <c r="A307" s="60"/>
      <c r="B307" s="63"/>
      <c r="C307" s="63"/>
      <c r="D307" s="64"/>
      <c r="E307" s="30"/>
      <c r="F307" s="61"/>
      <c r="G307" s="64"/>
      <c r="H307" s="64"/>
      <c r="I307" s="65"/>
      <c r="J307" s="63"/>
      <c r="K307" s="66"/>
      <c r="L307" s="62"/>
      <c r="M307" s="59"/>
    </row>
    <row r="308" spans="1:13" ht="1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</row>
    <row r="309" spans="1:13" ht="15" customHeight="1">
      <c r="A309" s="97" t="s">
        <v>607</v>
      </c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</row>
    <row r="310" spans="1:13" ht="15" customHeight="1">
      <c r="A310" s="98" t="s">
        <v>608</v>
      </c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</row>
    <row r="312" spans="1:13" ht="15" customHeight="1">
      <c r="A312" s="96" t="s">
        <v>610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</row>
  </sheetData>
  <sortState ref="A295:K298">
    <sortCondition ref="A295"/>
  </sortState>
  <mergeCells count="18">
    <mergeCell ref="A312:M312"/>
    <mergeCell ref="M193:M203"/>
    <mergeCell ref="A309:M309"/>
    <mergeCell ref="A310:M310"/>
    <mergeCell ref="M204:M229"/>
    <mergeCell ref="M230:M232"/>
    <mergeCell ref="M233:M269"/>
    <mergeCell ref="M270:M276"/>
    <mergeCell ref="M278:M285"/>
    <mergeCell ref="M286:M293"/>
    <mergeCell ref="M294:M305"/>
    <mergeCell ref="M174:M177"/>
    <mergeCell ref="M178:M192"/>
    <mergeCell ref="A2:M2"/>
    <mergeCell ref="M6:M61"/>
    <mergeCell ref="M62:M117"/>
    <mergeCell ref="M118:M135"/>
    <mergeCell ref="M136:M173"/>
  </mergeCells>
  <phoneticPr fontId="0" type="noConversion"/>
  <hyperlinks>
    <hyperlink ref="A310" r:id="rId1" display="paty@mapol.hu,www.mapol.hu . Raktár:2071 Páty, Töki u 90, Mapol Faiskola területe"/>
  </hyperlinks>
  <pageMargins left="0.47244094488188981" right="0.23622047244094491" top="0.39370078740157483" bottom="0.78740157480314965" header="0.31496062992125984" footer="0.31496062992125984"/>
  <pageSetup paperSize="9" scale="85" fitToHeight="6" orientation="portrait" useFirstPageNumber="1" r:id="rId2"/>
  <headerFooter alignWithMargins="0">
    <oddFooter>&amp;L&amp;KFF0000Az árak a környezetvédelmi termékdíjat tartalmazzák.&amp;R&amp;P. oldal</oddFooter>
  </headerFooter>
  <rowBreaks count="1" manualBreakCount="1">
    <brk id="16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Deutsch</vt:lpstr>
      <vt:lpstr>Deutsch!Nyomtatási_cím</vt:lpstr>
    </vt:vector>
  </TitlesOfParts>
  <Company>HerkuPlast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Kubern</dc:creator>
  <cp:lastModifiedBy>Jaroslaw Chabin</cp:lastModifiedBy>
  <cp:lastPrinted>2023-09-27T08:39:54Z</cp:lastPrinted>
  <dcterms:created xsi:type="dcterms:W3CDTF">2001-02-06T08:16:44Z</dcterms:created>
  <dcterms:modified xsi:type="dcterms:W3CDTF">2023-09-27T08:53:50Z</dcterms:modified>
</cp:coreProperties>
</file>